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24226"/>
  <mc:AlternateContent xmlns:mc="http://schemas.openxmlformats.org/markup-compatibility/2006">
    <mc:Choice Requires="x15">
      <x15ac:absPath xmlns:x15ac="http://schemas.microsoft.com/office/spreadsheetml/2010/11/ac" url="D:\ADO\MEAL Management\Developed MEAL Tools\"/>
    </mc:Choice>
  </mc:AlternateContent>
  <xr:revisionPtr revIDLastSave="0" documentId="13_ncr:1_{BDFC62D4-224C-43AD-BABE-DA5058EA583A}" xr6:coauthVersionLast="47" xr6:coauthVersionMax="47" xr10:uidLastSave="{00000000-0000-0000-0000-000000000000}"/>
  <bookViews>
    <workbookView xWindow="-108" yWindow="-108" windowWidth="23256" windowHeight="13896" firstSheet="2" activeTab="3" xr2:uid="{00000000-000D-0000-FFFF-FFFF00000000}"/>
  </bookViews>
  <sheets>
    <sheet name="a. MEAL Plan Instructions" sheetId="10" r:id="rId1"/>
    <sheet name="b. M&amp;E Matrix Description" sheetId="30" r:id="rId2"/>
    <sheet name="c. M&amp;E Matrix Cheat Sheet " sheetId="31" r:id="rId3"/>
    <sheet name="d. M&amp;E Matrix Example" sheetId="32" r:id="rId4"/>
    <sheet name="e. M&amp;E Matrix (Blank)" sheetId="38" r:id="rId5"/>
    <sheet name="f. Baseline Table Description" sheetId="35" r:id="rId6"/>
    <sheet name="g. Baseline Table Cheat Sheet" sheetId="36" r:id="rId7"/>
    <sheet name="h. Baseline Table (Blank)" sheetId="37" r:id="rId8"/>
    <sheet name="i. ITT Description" sheetId="33" r:id="rId9"/>
    <sheet name="j. ITT &quot;Project Name&quot; Year 1" sheetId="39" r:id="rId10"/>
    <sheet name="k. ATT Description" sheetId="34" r:id="rId11"/>
    <sheet name="l. ATT &quot;Project Name&quot; Year 1" sheetId="41" r:id="rId12"/>
    <sheet name="m. Project Wrok Description" sheetId="42" r:id="rId13"/>
    <sheet name="n. Project WrokPlan" sheetId="40" r:id="rId14"/>
  </sheets>
  <definedNames>
    <definedName name="_ftnref1" localSheetId="2">'c. M&amp;E Matrix Cheat Sheet '!#REF!</definedName>
    <definedName name="_ftnref1" localSheetId="3">'d. M&amp;E Matrix Example'!#REF!</definedName>
    <definedName name="csDesignMode">1</definedName>
    <definedName name="OLE_LINK1" localSheetId="8">'i. ITT Description'!$A$1</definedName>
    <definedName name="_xlnm.Print_Area" localSheetId="0">'a. MEAL Plan Instructions'!$A$1:$A$41</definedName>
    <definedName name="_xlnm.Print_Area" localSheetId="1">'b. M&amp;E Matrix Description'!$A$1:$B$39</definedName>
    <definedName name="_xlnm.Print_Area" localSheetId="2">'c. M&amp;E Matrix Cheat Sheet '!$A$1:$J$5</definedName>
    <definedName name="_xlnm.Print_Area" localSheetId="3">'d. M&amp;E Matrix Example'!$A$1:$K$11</definedName>
    <definedName name="_xlnm.Print_Area" localSheetId="4">'e. M&amp;E Matrix (Blank)'!$A$1:$AB$33</definedName>
    <definedName name="_xlnm.Print_Area" localSheetId="5">'f. Baseline Table Description'!$A$1:$B$32</definedName>
    <definedName name="_xlnm.Print_Area" localSheetId="6">'g. Baseline Table Cheat Sheet'!$A$1:$I$7</definedName>
    <definedName name="_xlnm.Print_Area" localSheetId="9">'j. ITT "Project Name" Year 1'!$A$1:$CO$94</definedName>
    <definedName name="_xlnm.Print_Area" localSheetId="11">'l. ATT "Project Name" Year 1'!$A$1:$CO$51</definedName>
    <definedName name="_xlnm.Print_Area" localSheetId="13">'n. Project WrokPlan'!$A$1:$BV$35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M51" i="41" l="1"/>
  <c r="BY51" i="41"/>
  <c r="BK51" i="41"/>
  <c r="AW51" i="41"/>
  <c r="AI51" i="41"/>
  <c r="U51" i="41"/>
  <c r="CM50" i="41"/>
  <c r="BY50" i="41"/>
  <c r="BK50" i="41"/>
  <c r="AW50" i="41"/>
  <c r="AI50" i="41"/>
  <c r="U50" i="41"/>
  <c r="CM49" i="41"/>
  <c r="BY49" i="41"/>
  <c r="BK49" i="41"/>
  <c r="AW49" i="41"/>
  <c r="AI49" i="41"/>
  <c r="U49" i="41"/>
  <c r="CM48" i="41"/>
  <c r="BY48" i="41"/>
  <c r="BK48" i="41"/>
  <c r="AW48" i="41"/>
  <c r="AI48" i="41"/>
  <c r="U48" i="41"/>
  <c r="CM47" i="41"/>
  <c r="BY47" i="41"/>
  <c r="BK47" i="41"/>
  <c r="AW47" i="41"/>
  <c r="AI47" i="41"/>
  <c r="U47" i="41"/>
  <c r="CM46" i="41"/>
  <c r="BY46" i="41"/>
  <c r="BK46" i="41"/>
  <c r="AW46" i="41"/>
  <c r="AI46" i="41"/>
  <c r="U46" i="41"/>
  <c r="CM44" i="41"/>
  <c r="BY44" i="41"/>
  <c r="BK44" i="41"/>
  <c r="AW44" i="41"/>
  <c r="AI44" i="41"/>
  <c r="U44" i="41"/>
  <c r="CM43" i="41"/>
  <c r="BY43" i="41"/>
  <c r="BK43" i="41"/>
  <c r="AW43" i="41"/>
  <c r="AI43" i="41"/>
  <c r="U43" i="41"/>
  <c r="CM42" i="41"/>
  <c r="BY42" i="41"/>
  <c r="BK42" i="41"/>
  <c r="AW42" i="41"/>
  <c r="AI42" i="41"/>
  <c r="U42" i="41"/>
  <c r="CM41" i="41"/>
  <c r="BY41" i="41"/>
  <c r="BK41" i="41"/>
  <c r="AW41" i="41"/>
  <c r="AI41" i="41"/>
  <c r="U41" i="41"/>
  <c r="CM40" i="41"/>
  <c r="BY40" i="41"/>
  <c r="BK40" i="41"/>
  <c r="AW40" i="41"/>
  <c r="AI40" i="41"/>
  <c r="U40" i="41"/>
  <c r="CM39" i="41"/>
  <c r="BY39" i="41"/>
  <c r="BK39" i="41"/>
  <c r="AW39" i="41"/>
  <c r="AI39" i="41"/>
  <c r="U39" i="41"/>
  <c r="CM37" i="41"/>
  <c r="BY37" i="41"/>
  <c r="BK37" i="41"/>
  <c r="AW37" i="41"/>
  <c r="AI37" i="41"/>
  <c r="U37" i="41"/>
  <c r="CM36" i="41"/>
  <c r="BY36" i="41"/>
  <c r="BK36" i="41"/>
  <c r="AW36" i="41"/>
  <c r="AI36" i="41"/>
  <c r="U36" i="41"/>
  <c r="CM35" i="41"/>
  <c r="BY35" i="41"/>
  <c r="BK35" i="41"/>
  <c r="AW35" i="41"/>
  <c r="AI35" i="41"/>
  <c r="U35" i="41"/>
  <c r="CM34" i="41"/>
  <c r="BY34" i="41"/>
  <c r="BK34" i="41"/>
  <c r="AW34" i="41"/>
  <c r="AI34" i="41"/>
  <c r="U34" i="41"/>
  <c r="CM33" i="41"/>
  <c r="BY33" i="41"/>
  <c r="BK33" i="41"/>
  <c r="AW33" i="41"/>
  <c r="AI33" i="41"/>
  <c r="U33" i="41"/>
  <c r="CM32" i="41"/>
  <c r="BY32" i="41"/>
  <c r="BK32" i="41"/>
  <c r="AW32" i="41"/>
  <c r="AI32" i="41"/>
  <c r="U32" i="41"/>
  <c r="CM30" i="41"/>
  <c r="BY30" i="41"/>
  <c r="BK30" i="41"/>
  <c r="AW30" i="41"/>
  <c r="AI30" i="41"/>
  <c r="U30" i="41"/>
  <c r="CM29" i="41"/>
  <c r="BY29" i="41"/>
  <c r="BK29" i="41"/>
  <c r="AW29" i="41"/>
  <c r="AI29" i="41"/>
  <c r="U29" i="41"/>
  <c r="CM28" i="41"/>
  <c r="BY28" i="41"/>
  <c r="BK28" i="41"/>
  <c r="AW28" i="41"/>
  <c r="AI28" i="41"/>
  <c r="U28" i="41"/>
  <c r="CM27" i="41"/>
  <c r="BY27" i="41"/>
  <c r="BK27" i="41"/>
  <c r="AW27" i="41"/>
  <c r="AI27" i="41"/>
  <c r="U27" i="41"/>
  <c r="CM26" i="41"/>
  <c r="BY26" i="41"/>
  <c r="BK26" i="41"/>
  <c r="AW26" i="41"/>
  <c r="AI26" i="41"/>
  <c r="U26" i="41"/>
  <c r="CM25" i="41"/>
  <c r="BY25" i="41"/>
  <c r="BK25" i="41"/>
  <c r="AW25" i="41"/>
  <c r="AI25" i="41"/>
  <c r="U25" i="41"/>
  <c r="CM23" i="41"/>
  <c r="BY23" i="41"/>
  <c r="BK23" i="41"/>
  <c r="AW23" i="41"/>
  <c r="AI23" i="41"/>
  <c r="U23" i="41"/>
  <c r="CM22" i="41"/>
  <c r="BY22" i="41"/>
  <c r="BK22" i="41"/>
  <c r="AW22" i="41"/>
  <c r="AI22" i="41"/>
  <c r="U22" i="41"/>
  <c r="CM21" i="41"/>
  <c r="BY21" i="41"/>
  <c r="BK21" i="41"/>
  <c r="AW21" i="41"/>
  <c r="AI21" i="41"/>
  <c r="U21" i="41"/>
  <c r="CM20" i="41"/>
  <c r="BY20" i="41"/>
  <c r="BK20" i="41"/>
  <c r="AW20" i="41"/>
  <c r="AI20" i="41"/>
  <c r="U20" i="41"/>
  <c r="CM19" i="41"/>
  <c r="BY19" i="41"/>
  <c r="BK19" i="41"/>
  <c r="AW19" i="41"/>
  <c r="AI19" i="41"/>
  <c r="U19" i="41"/>
  <c r="CM18" i="41"/>
  <c r="BY18" i="41"/>
  <c r="BK18" i="41"/>
  <c r="AW18" i="41"/>
  <c r="AI18" i="41"/>
  <c r="U18" i="41"/>
  <c r="CM16" i="41"/>
  <c r="BY16" i="41"/>
  <c r="BK16" i="41"/>
  <c r="AW16" i="41"/>
  <c r="AI16" i="41"/>
  <c r="U16" i="41"/>
  <c r="CM15" i="41"/>
  <c r="BY15" i="41"/>
  <c r="BK15" i="41"/>
  <c r="AW15" i="41"/>
  <c r="AI15" i="41"/>
  <c r="U15" i="41"/>
  <c r="CM14" i="41"/>
  <c r="BY14" i="41"/>
  <c r="BK14" i="41"/>
  <c r="AW14" i="41"/>
  <c r="AI14" i="41"/>
  <c r="U14" i="41"/>
  <c r="CM13" i="41"/>
  <c r="BY13" i="41"/>
  <c r="BK13" i="41"/>
  <c r="AW13" i="41"/>
  <c r="AI13" i="41"/>
  <c r="U13" i="41"/>
  <c r="CM12" i="41"/>
  <c r="BY12" i="41"/>
  <c r="BK12" i="41"/>
  <c r="AW12" i="41"/>
  <c r="AI12" i="41"/>
  <c r="U12" i="41"/>
  <c r="CM11" i="41"/>
  <c r="BY11" i="41"/>
  <c r="BK11" i="41"/>
  <c r="AW11" i="41"/>
  <c r="AI11" i="41"/>
  <c r="U11" i="41"/>
  <c r="BB6" i="41"/>
  <c r="BA6" i="41"/>
  <c r="AZ6" i="41"/>
  <c r="AY6" i="41"/>
  <c r="AX6" i="41"/>
  <c r="AW6" i="41"/>
  <c r="AV6" i="41"/>
  <c r="AU6" i="41"/>
  <c r="AT6" i="41"/>
  <c r="AS6" i="41"/>
  <c r="AR6" i="41"/>
  <c r="AQ6" i="41"/>
  <c r="AP6" i="41"/>
  <c r="AO6" i="41"/>
  <c r="AN6" i="41"/>
  <c r="AM6" i="41"/>
  <c r="AL6" i="41"/>
  <c r="AK6" i="41"/>
  <c r="AL6" i="39"/>
  <c r="AM6" i="39"/>
  <c r="AN6" i="39"/>
  <c r="AO6" i="39"/>
  <c r="AP6" i="39"/>
  <c r="AQ6" i="39"/>
  <c r="AR6" i="39"/>
  <c r="AS6" i="39"/>
  <c r="AT6" i="39"/>
  <c r="AU6" i="39"/>
  <c r="AV6" i="39"/>
  <c r="AW6" i="39"/>
  <c r="AX6" i="39"/>
  <c r="AY6" i="39"/>
  <c r="AZ6" i="39"/>
  <c r="BA6" i="39"/>
  <c r="BB6" i="39"/>
  <c r="AK6" i="39"/>
  <c r="A92" i="39"/>
  <c r="A89" i="39"/>
  <c r="A88" i="39"/>
  <c r="A85" i="39"/>
  <c r="A82" i="39"/>
  <c r="A81" i="39"/>
  <c r="A78" i="39"/>
  <c r="A75" i="39"/>
  <c r="A74" i="39"/>
  <c r="A71" i="39"/>
  <c r="A68" i="39"/>
  <c r="A67" i="39"/>
  <c r="A64" i="39"/>
  <c r="A61" i="39"/>
  <c r="A60" i="39"/>
  <c r="A57" i="39"/>
  <c r="A54" i="39"/>
  <c r="A53" i="39"/>
  <c r="A50" i="39"/>
  <c r="A46" i="39"/>
  <c r="A43" i="39"/>
  <c r="A40" i="39"/>
  <c r="A39" i="39"/>
  <c r="A36" i="39"/>
  <c r="A33" i="39"/>
  <c r="A32" i="39"/>
  <c r="A29" i="39"/>
  <c r="A26" i="39"/>
  <c r="A25" i="39"/>
  <c r="A22" i="39"/>
  <c r="A19" i="39"/>
  <c r="A18" i="39"/>
  <c r="A15" i="39"/>
  <c r="A11" i="39"/>
  <c r="A10" i="39"/>
  <c r="A12" i="39"/>
  <c r="CM94" i="39"/>
  <c r="BY94" i="39"/>
  <c r="BK94" i="39"/>
  <c r="AW94" i="39"/>
  <c r="AI94" i="39"/>
  <c r="U94" i="39"/>
  <c r="CM93" i="39"/>
  <c r="BY93" i="39"/>
  <c r="BK93" i="39"/>
  <c r="AW93" i="39"/>
  <c r="AI93" i="39"/>
  <c r="U93" i="39"/>
  <c r="CM92" i="39"/>
  <c r="BY92" i="39"/>
  <c r="BK92" i="39"/>
  <c r="AW92" i="39"/>
  <c r="AI92" i="39"/>
  <c r="U92" i="39"/>
  <c r="CM91" i="39"/>
  <c r="BY91" i="39"/>
  <c r="BK91" i="39"/>
  <c r="AW91" i="39"/>
  <c r="AI91" i="39"/>
  <c r="U91" i="39"/>
  <c r="CM90" i="39"/>
  <c r="BY90" i="39"/>
  <c r="BK90" i="39"/>
  <c r="AW90" i="39"/>
  <c r="AI90" i="39"/>
  <c r="U90" i="39"/>
  <c r="CM89" i="39"/>
  <c r="BY89" i="39"/>
  <c r="BK89" i="39"/>
  <c r="AW89" i="39"/>
  <c r="AI89" i="39"/>
  <c r="U89" i="39"/>
  <c r="CM87" i="39"/>
  <c r="BY87" i="39"/>
  <c r="BK87" i="39"/>
  <c r="AW87" i="39"/>
  <c r="AI87" i="39"/>
  <c r="U87" i="39"/>
  <c r="CM86" i="39"/>
  <c r="BY86" i="39"/>
  <c r="BK86" i="39"/>
  <c r="AW86" i="39"/>
  <c r="AI86" i="39"/>
  <c r="U86" i="39"/>
  <c r="CM85" i="39"/>
  <c r="BY85" i="39"/>
  <c r="BK85" i="39"/>
  <c r="AW85" i="39"/>
  <c r="AI85" i="39"/>
  <c r="U85" i="39"/>
  <c r="CM84" i="39"/>
  <c r="BY84" i="39"/>
  <c r="BK84" i="39"/>
  <c r="AW84" i="39"/>
  <c r="AI84" i="39"/>
  <c r="U84" i="39"/>
  <c r="CM83" i="39"/>
  <c r="BY83" i="39"/>
  <c r="BK83" i="39"/>
  <c r="AW83" i="39"/>
  <c r="AI83" i="39"/>
  <c r="U83" i="39"/>
  <c r="CM82" i="39"/>
  <c r="BY82" i="39"/>
  <c r="BK82" i="39"/>
  <c r="AW82" i="39"/>
  <c r="AI82" i="39"/>
  <c r="U82" i="39"/>
  <c r="CM80" i="39"/>
  <c r="BY80" i="39"/>
  <c r="BK80" i="39"/>
  <c r="AW80" i="39"/>
  <c r="AI80" i="39"/>
  <c r="U80" i="39"/>
  <c r="CM79" i="39"/>
  <c r="BY79" i="39"/>
  <c r="BK79" i="39"/>
  <c r="AW79" i="39"/>
  <c r="AI79" i="39"/>
  <c r="U79" i="39"/>
  <c r="CM78" i="39"/>
  <c r="BY78" i="39"/>
  <c r="BK78" i="39"/>
  <c r="AW78" i="39"/>
  <c r="AI78" i="39"/>
  <c r="U78" i="39"/>
  <c r="CM77" i="39"/>
  <c r="BY77" i="39"/>
  <c r="BK77" i="39"/>
  <c r="AW77" i="39"/>
  <c r="AI77" i="39"/>
  <c r="U77" i="39"/>
  <c r="CM76" i="39"/>
  <c r="BY76" i="39"/>
  <c r="BK76" i="39"/>
  <c r="AW76" i="39"/>
  <c r="AI76" i="39"/>
  <c r="U76" i="39"/>
  <c r="CM75" i="39"/>
  <c r="BY75" i="39"/>
  <c r="BK75" i="39"/>
  <c r="AW75" i="39"/>
  <c r="AI75" i="39"/>
  <c r="U75" i="39"/>
  <c r="CM73" i="39"/>
  <c r="BY73" i="39"/>
  <c r="BK73" i="39"/>
  <c r="AW73" i="39"/>
  <c r="AI73" i="39"/>
  <c r="U73" i="39"/>
  <c r="CM72" i="39"/>
  <c r="BY72" i="39"/>
  <c r="BK72" i="39"/>
  <c r="AW72" i="39"/>
  <c r="AI72" i="39"/>
  <c r="U72" i="39"/>
  <c r="CM71" i="39"/>
  <c r="BY71" i="39"/>
  <c r="BK71" i="39"/>
  <c r="AW71" i="39"/>
  <c r="AI71" i="39"/>
  <c r="U71" i="39"/>
  <c r="CM70" i="39"/>
  <c r="BY70" i="39"/>
  <c r="BK70" i="39"/>
  <c r="AW70" i="39"/>
  <c r="AI70" i="39"/>
  <c r="U70" i="39"/>
  <c r="CM69" i="39"/>
  <c r="BY69" i="39"/>
  <c r="BK69" i="39"/>
  <c r="AW69" i="39"/>
  <c r="AI69" i="39"/>
  <c r="U69" i="39"/>
  <c r="CM68" i="39"/>
  <c r="BY68" i="39"/>
  <c r="BK68" i="39"/>
  <c r="AW68" i="39"/>
  <c r="AI68" i="39"/>
  <c r="U68" i="39"/>
  <c r="CM66" i="39"/>
  <c r="BY66" i="39"/>
  <c r="BK66" i="39"/>
  <c r="AW66" i="39"/>
  <c r="AI66" i="39"/>
  <c r="U66" i="39"/>
  <c r="CM65" i="39"/>
  <c r="BY65" i="39"/>
  <c r="BK65" i="39"/>
  <c r="AW65" i="39"/>
  <c r="AI65" i="39"/>
  <c r="U65" i="39"/>
  <c r="CM64" i="39"/>
  <c r="BY64" i="39"/>
  <c r="BK64" i="39"/>
  <c r="AW64" i="39"/>
  <c r="AI64" i="39"/>
  <c r="U64" i="39"/>
  <c r="CM63" i="39"/>
  <c r="BY63" i="39"/>
  <c r="BK63" i="39"/>
  <c r="AW63" i="39"/>
  <c r="AI63" i="39"/>
  <c r="U63" i="39"/>
  <c r="CM62" i="39"/>
  <c r="BY62" i="39"/>
  <c r="BK62" i="39"/>
  <c r="AW62" i="39"/>
  <c r="AI62" i="39"/>
  <c r="U62" i="39"/>
  <c r="CM61" i="39"/>
  <c r="BY61" i="39"/>
  <c r="BK61" i="39"/>
  <c r="AW61" i="39"/>
  <c r="AI61" i="39"/>
  <c r="U61" i="39"/>
  <c r="CM59" i="39"/>
  <c r="BY59" i="39"/>
  <c r="BK59" i="39"/>
  <c r="AW59" i="39"/>
  <c r="AI59" i="39"/>
  <c r="U59" i="39"/>
  <c r="CM58" i="39"/>
  <c r="BY58" i="39"/>
  <c r="BK58" i="39"/>
  <c r="AW58" i="39"/>
  <c r="AI58" i="39"/>
  <c r="U58" i="39"/>
  <c r="CM57" i="39"/>
  <c r="BY57" i="39"/>
  <c r="BK57" i="39"/>
  <c r="AW57" i="39"/>
  <c r="AI57" i="39"/>
  <c r="U57" i="39"/>
  <c r="CM56" i="39"/>
  <c r="BY56" i="39"/>
  <c r="BK56" i="39"/>
  <c r="AW56" i="39"/>
  <c r="AI56" i="39"/>
  <c r="U56" i="39"/>
  <c r="CM55" i="39"/>
  <c r="BY55" i="39"/>
  <c r="BK55" i="39"/>
  <c r="AW55" i="39"/>
  <c r="AI55" i="39"/>
  <c r="U55" i="39"/>
  <c r="CM54" i="39"/>
  <c r="BY54" i="39"/>
  <c r="BK54" i="39"/>
  <c r="AW54" i="39"/>
  <c r="AI54" i="39"/>
  <c r="U54" i="39"/>
  <c r="CM52" i="39"/>
  <c r="BY52" i="39"/>
  <c r="BK52" i="39"/>
  <c r="AW52" i="39"/>
  <c r="AI52" i="39"/>
  <c r="U52" i="39"/>
  <c r="CM51" i="39"/>
  <c r="BY51" i="39"/>
  <c r="BK51" i="39"/>
  <c r="AW51" i="39"/>
  <c r="AI51" i="39"/>
  <c r="U51" i="39"/>
  <c r="CM50" i="39"/>
  <c r="BY50" i="39"/>
  <c r="BK50" i="39"/>
  <c r="AW50" i="39"/>
  <c r="AI50" i="39"/>
  <c r="U50" i="39"/>
  <c r="CM49" i="39"/>
  <c r="BY49" i="39"/>
  <c r="BK49" i="39"/>
  <c r="AW49" i="39"/>
  <c r="AI49" i="39"/>
  <c r="U49" i="39"/>
  <c r="CM48" i="39"/>
  <c r="BY48" i="39"/>
  <c r="BK48" i="39"/>
  <c r="AW48" i="39"/>
  <c r="AI48" i="39"/>
  <c r="U48" i="39"/>
  <c r="CM47" i="39"/>
  <c r="BY47" i="39"/>
  <c r="BK47" i="39"/>
  <c r="AW47" i="39"/>
  <c r="AI47" i="39"/>
  <c r="U47" i="39"/>
  <c r="CM45" i="39"/>
  <c r="BY45" i="39"/>
  <c r="BK45" i="39"/>
  <c r="AW45" i="39"/>
  <c r="AI45" i="39"/>
  <c r="U45" i="39"/>
  <c r="CM44" i="39"/>
  <c r="BY44" i="39"/>
  <c r="BK44" i="39"/>
  <c r="AW44" i="39"/>
  <c r="AI44" i="39"/>
  <c r="U44" i="39"/>
  <c r="CM43" i="39"/>
  <c r="BY43" i="39"/>
  <c r="BK43" i="39"/>
  <c r="AW43" i="39"/>
  <c r="AI43" i="39"/>
  <c r="U43" i="39"/>
  <c r="CM42" i="39"/>
  <c r="BY42" i="39"/>
  <c r="BK42" i="39"/>
  <c r="AW42" i="39"/>
  <c r="AI42" i="39"/>
  <c r="U42" i="39"/>
  <c r="CM41" i="39"/>
  <c r="BY41" i="39"/>
  <c r="BK41" i="39"/>
  <c r="AW41" i="39"/>
  <c r="AI41" i="39"/>
  <c r="U41" i="39"/>
  <c r="CM40" i="39"/>
  <c r="BY40" i="39"/>
  <c r="BK40" i="39"/>
  <c r="AW40" i="39"/>
  <c r="AI40" i="39"/>
  <c r="U40" i="39"/>
  <c r="CM38" i="39"/>
  <c r="BY38" i="39"/>
  <c r="BK38" i="39"/>
  <c r="AW38" i="39"/>
  <c r="AI38" i="39"/>
  <c r="U38" i="39"/>
  <c r="CM37" i="39"/>
  <c r="BY37" i="39"/>
  <c r="BK37" i="39"/>
  <c r="AW37" i="39"/>
  <c r="AI37" i="39"/>
  <c r="U37" i="39"/>
  <c r="CM36" i="39"/>
  <c r="BY36" i="39"/>
  <c r="BK36" i="39"/>
  <c r="AW36" i="39"/>
  <c r="AI36" i="39"/>
  <c r="U36" i="39"/>
  <c r="CM35" i="39"/>
  <c r="BY35" i="39"/>
  <c r="BK35" i="39"/>
  <c r="AW35" i="39"/>
  <c r="AI35" i="39"/>
  <c r="U35" i="39"/>
  <c r="CM34" i="39"/>
  <c r="BY34" i="39"/>
  <c r="BK34" i="39"/>
  <c r="AW34" i="39"/>
  <c r="AI34" i="39"/>
  <c r="U34" i="39"/>
  <c r="CM33" i="39"/>
  <c r="BY33" i="39"/>
  <c r="BK33" i="39"/>
  <c r="AW33" i="39"/>
  <c r="AI33" i="39"/>
  <c r="U33" i="39"/>
  <c r="CM31" i="39"/>
  <c r="BY31" i="39"/>
  <c r="BK31" i="39"/>
  <c r="AW31" i="39"/>
  <c r="AI31" i="39"/>
  <c r="U31" i="39"/>
  <c r="CM30" i="39"/>
  <c r="BY30" i="39"/>
  <c r="BK30" i="39"/>
  <c r="AW30" i="39"/>
  <c r="AI30" i="39"/>
  <c r="U30" i="39"/>
  <c r="CM29" i="39"/>
  <c r="BY29" i="39"/>
  <c r="BK29" i="39"/>
  <c r="AW29" i="39"/>
  <c r="AI29" i="39"/>
  <c r="U29" i="39"/>
  <c r="CM28" i="39"/>
  <c r="BY28" i="39"/>
  <c r="BK28" i="39"/>
  <c r="AW28" i="39"/>
  <c r="AI28" i="39"/>
  <c r="U28" i="39"/>
  <c r="CM27" i="39"/>
  <c r="BY27" i="39"/>
  <c r="BK27" i="39"/>
  <c r="AW27" i="39"/>
  <c r="AI27" i="39"/>
  <c r="U27" i="39"/>
  <c r="CM26" i="39"/>
  <c r="BY26" i="39"/>
  <c r="BK26" i="39"/>
  <c r="AW26" i="39"/>
  <c r="AI26" i="39"/>
  <c r="U26" i="39"/>
  <c r="CM24" i="39"/>
  <c r="BY24" i="39"/>
  <c r="BK24" i="39"/>
  <c r="AW24" i="39"/>
  <c r="AI24" i="39"/>
  <c r="U24" i="39"/>
  <c r="CM23" i="39"/>
  <c r="BY23" i="39"/>
  <c r="BK23" i="39"/>
  <c r="AW23" i="39"/>
  <c r="AI23" i="39"/>
  <c r="U23" i="39"/>
  <c r="CM22" i="39"/>
  <c r="BY22" i="39"/>
  <c r="BK22" i="39"/>
  <c r="AW22" i="39"/>
  <c r="AI22" i="39"/>
  <c r="U22" i="39"/>
  <c r="CM21" i="39"/>
  <c r="BY21" i="39"/>
  <c r="BK21" i="39"/>
  <c r="AW21" i="39"/>
  <c r="AI21" i="39"/>
  <c r="U21" i="39"/>
  <c r="CM20" i="39"/>
  <c r="BY20" i="39"/>
  <c r="BK20" i="39"/>
  <c r="AW20" i="39"/>
  <c r="AI20" i="39"/>
  <c r="U20" i="39"/>
  <c r="CM19" i="39"/>
  <c r="BY19" i="39"/>
  <c r="BK19" i="39"/>
  <c r="AW19" i="39"/>
  <c r="AI19" i="39"/>
  <c r="U19" i="39"/>
  <c r="CM17" i="39"/>
  <c r="BY17" i="39"/>
  <c r="BK17" i="39"/>
  <c r="AW17" i="39"/>
  <c r="AI17" i="39"/>
  <c r="U17" i="39"/>
  <c r="CM16" i="39"/>
  <c r="BY16" i="39"/>
  <c r="BK16" i="39"/>
  <c r="AW16" i="39"/>
  <c r="AI16" i="39"/>
  <c r="U16" i="39"/>
  <c r="CM15" i="39"/>
  <c r="BY15" i="39"/>
  <c r="BK15" i="39"/>
  <c r="AW15" i="39"/>
  <c r="AI15" i="39"/>
  <c r="U15" i="39"/>
  <c r="CM14" i="39"/>
  <c r="BY14" i="39"/>
  <c r="BK14" i="39"/>
  <c r="AW14" i="39"/>
  <c r="AI14" i="39"/>
  <c r="U14" i="39"/>
  <c r="CM13" i="39"/>
  <c r="BY13" i="39"/>
  <c r="BK13" i="39"/>
  <c r="AW13" i="39"/>
  <c r="AI13" i="39"/>
  <c r="U13" i="39"/>
  <c r="CM12" i="39"/>
  <c r="BY12" i="39"/>
  <c r="BK12" i="39"/>
  <c r="AW12" i="39"/>
  <c r="AI12" i="39"/>
  <c r="U12" i="3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Garrett Schiche</author>
  </authors>
  <commentList>
    <comment ref="CO7" authorId="0" shapeId="0" xr:uid="{00000000-0006-0000-0900-000001000000}">
      <text>
        <r>
          <rPr>
            <sz val="9"/>
            <color indexed="81"/>
            <rFont val="Tahoma"/>
            <family val="2"/>
          </rPr>
          <t>The “Status” column in the ITT can indicate the date the indicator data is expected to start and end, if it will only be collected at baseline and endline, if it is completed, or if it is ongoing. The “Status” column is NOT to be used to provide any narrative explanation about the indicator. This should be done in the Project Progress Report.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Garrett Schiche</author>
  </authors>
  <commentList>
    <comment ref="CO7" authorId="0" shapeId="0" xr:uid="{CCEC7F4A-DEAF-4981-AF6E-96FAB4CC7C63}">
      <text>
        <r>
          <rPr>
            <sz val="9"/>
            <color indexed="81"/>
            <rFont val="Tahoma"/>
            <family val="2"/>
          </rPr>
          <t>The “Status” column in the ITT can indicate the date the indicator data is expected to start and end, if it will only be collected at baseline and endline, if it is completed, or if it is ongoing. The “Status” column is NOT to be used to provide any narrative explanation about the indicator. This should be done in the Project Progress Report.</t>
        </r>
      </text>
    </comment>
  </commentList>
</comments>
</file>

<file path=xl/sharedStrings.xml><?xml version="1.0" encoding="utf-8"?>
<sst xmlns="http://schemas.openxmlformats.org/spreadsheetml/2006/main" count="961" uniqueCount="427">
  <si>
    <r>
      <t>1.</t>
    </r>
    <r>
      <rPr>
        <b/>
        <sz val="7"/>
        <rFont val="Times New Roman"/>
        <family val="1"/>
      </rPr>
      <t xml:space="preserve">       </t>
    </r>
    <r>
      <rPr>
        <b/>
        <sz val="11"/>
        <rFont val="Calibri"/>
        <family val="2"/>
      </rPr>
      <t xml:space="preserve">Complete the </t>
    </r>
    <r>
      <rPr>
        <b/>
        <u/>
        <sz val="11"/>
        <rFont val="Calibri"/>
        <family val="2"/>
      </rPr>
      <t>M&amp;E Matrix:</t>
    </r>
    <r>
      <rPr>
        <b/>
        <sz val="11"/>
        <rFont val="Calibri"/>
        <family val="2"/>
      </rPr>
      <t xml:space="preserve"> It can be developed within the tab or within a Word document and transferred to the </t>
    </r>
    <r>
      <rPr>
        <b/>
        <u/>
        <sz val="11"/>
        <rFont val="Calibri"/>
        <family val="2"/>
      </rPr>
      <t>M&amp;E Matrix</t>
    </r>
    <r>
      <rPr>
        <b/>
        <sz val="11"/>
        <rFont val="Calibri"/>
        <family val="2"/>
      </rPr>
      <t xml:space="preserve"> tab</t>
    </r>
    <r>
      <rPr>
        <b/>
        <sz val="11"/>
        <rFont val="Calibri"/>
        <family val="2"/>
      </rPr>
      <t>.</t>
    </r>
  </si>
  <si>
    <r>
      <t>a.</t>
    </r>
    <r>
      <rPr>
        <sz val="7"/>
        <rFont val="Times New Roman"/>
        <family val="1"/>
      </rPr>
      <t xml:space="preserve">       </t>
    </r>
    <r>
      <rPr>
        <sz val="11"/>
        <rFont val="Calibri"/>
        <family val="2"/>
      </rPr>
      <t xml:space="preserve">For detailed instructions on completing the content of the </t>
    </r>
    <r>
      <rPr>
        <u/>
        <sz val="11"/>
        <rFont val="Calibri"/>
        <family val="2"/>
      </rPr>
      <t>M&amp;E Matrix</t>
    </r>
    <r>
      <rPr>
        <sz val="11"/>
        <rFont val="Calibri"/>
        <family val="2"/>
      </rPr>
      <t xml:space="preserve">, please refer to tab c. </t>
    </r>
    <r>
      <rPr>
        <u/>
        <sz val="11"/>
        <rFont val="Calibri"/>
        <family val="2"/>
      </rPr>
      <t>M&amp;E Matrix Cheat Sheet</t>
    </r>
    <r>
      <rPr>
        <sz val="11"/>
        <rFont val="Calibri"/>
        <family val="2"/>
      </rPr>
      <t>.</t>
    </r>
  </si>
  <si>
    <r>
      <t>2.</t>
    </r>
    <r>
      <rPr>
        <b/>
        <sz val="7"/>
        <rFont val="Times New Roman"/>
        <family val="1"/>
      </rPr>
      <t xml:space="preserve">       </t>
    </r>
    <r>
      <rPr>
        <b/>
        <sz val="11"/>
        <rFont val="Calibri"/>
        <family val="2"/>
      </rPr>
      <t>Baseline Table:</t>
    </r>
  </si>
  <si>
    <r>
      <t>3.</t>
    </r>
    <r>
      <rPr>
        <b/>
        <sz val="7"/>
        <rFont val="Times New Roman"/>
        <family val="1"/>
      </rPr>
      <t xml:space="preserve">       </t>
    </r>
    <r>
      <rPr>
        <b/>
        <sz val="11"/>
        <rFont val="Calibri"/>
        <family val="2"/>
      </rPr>
      <t xml:space="preserve">Complete the </t>
    </r>
    <r>
      <rPr>
        <b/>
        <u/>
        <sz val="11"/>
        <rFont val="Calibri"/>
        <family val="2"/>
      </rPr>
      <t>Indicator Tracking Table:</t>
    </r>
    <r>
      <rPr>
        <b/>
        <sz val="11"/>
        <rFont val="Calibri"/>
        <family val="2"/>
      </rPr>
      <t xml:space="preserve"> See tab i. for further instructions on using the ITT.</t>
    </r>
  </si>
  <si>
    <r>
      <t>a.</t>
    </r>
    <r>
      <rPr>
        <sz val="7"/>
        <rFont val="Times New Roman"/>
        <family val="1"/>
      </rPr>
      <t xml:space="preserve">       </t>
    </r>
    <r>
      <rPr>
        <sz val="11"/>
        <rFont val="Calibri"/>
        <family val="2"/>
      </rPr>
      <t>Fill in the Project Name and the Project Year (PY) for the ITT. The blank version of this workbook contains linked ITT and ATT tables for up to a three year project.</t>
    </r>
  </si>
  <si>
    <r>
      <t>b.</t>
    </r>
    <r>
      <rPr>
        <sz val="7"/>
        <rFont val="Times New Roman"/>
        <family val="1"/>
      </rPr>
      <t xml:space="preserve">      </t>
    </r>
    <r>
      <rPr>
        <sz val="11"/>
        <rFont val="Calibri"/>
        <family val="2"/>
      </rPr>
      <t xml:space="preserve">Fill in the baseline values for each indicator including the date it was collected and the unit of measurement. If the baseline values do not come from a consolidated baseline survey, note in the status column where the values are archived (the document, file, government database, etc). The baseline values are automatically populated in the Year 2 and Year 3 ITTs in the blank workbook. </t>
    </r>
  </si>
  <si>
    <r>
      <t>4.</t>
    </r>
    <r>
      <rPr>
        <b/>
        <sz val="7"/>
        <rFont val="Times New Roman"/>
        <family val="1"/>
      </rPr>
      <t xml:space="preserve">       </t>
    </r>
    <r>
      <rPr>
        <b/>
        <sz val="11"/>
        <rFont val="Calibri"/>
        <family val="2"/>
      </rPr>
      <t>Set indicator targets:</t>
    </r>
  </si>
  <si>
    <r>
      <t>a.</t>
    </r>
    <r>
      <rPr>
        <sz val="7"/>
        <rFont val="Times New Roman"/>
        <family val="1"/>
      </rPr>
      <t xml:space="preserve">       </t>
    </r>
    <r>
      <rPr>
        <sz val="11"/>
        <rFont val="Calibri"/>
        <family val="2"/>
      </rPr>
      <t>Indicator targets should be set for each indicator based upon the details outlined in the project proposal taking into consideration timelines, number of staff, and budget. Start with Life of Project (LOP) targets, then annual targets, then quarterly targets. Targets should be based on the project’s work plan/detailed implementation plan.</t>
    </r>
  </si>
  <si>
    <r>
      <t xml:space="preserve"> </t>
    </r>
    <r>
      <rPr>
        <sz val="11"/>
        <rFont val="Calibri"/>
        <family val="2"/>
      </rPr>
      <t>i.</t>
    </r>
    <r>
      <rPr>
        <sz val="7"/>
        <rFont val="Times New Roman"/>
        <family val="1"/>
      </rPr>
      <t xml:space="preserve">      </t>
    </r>
    <r>
      <rPr>
        <sz val="11"/>
        <rFont val="Calibri"/>
        <family val="2"/>
      </rPr>
      <t>All targets and actuals should be cumulative. This means that targets and actuals recorded for each quarter reflect what has been targeted or achieved to date. If a given indicator cannot be recorded in a cumulative manner for some reason, include a note in the status column.</t>
    </r>
  </si>
  <si>
    <r>
      <rPr>
        <sz val="11"/>
        <rFont val="Calibri"/>
        <family val="2"/>
      </rPr>
      <t>ii.</t>
    </r>
    <r>
      <rPr>
        <sz val="7"/>
        <rFont val="Times New Roman"/>
        <family val="1"/>
      </rPr>
      <t xml:space="preserve">      </t>
    </r>
    <r>
      <rPr>
        <sz val="11"/>
        <rFont val="Calibri"/>
        <family val="2"/>
      </rPr>
      <t>Values for indicators should be numeric with narrative detail reserved for the Narrative Report.</t>
    </r>
  </si>
  <si>
    <r>
      <rPr>
        <sz val="11"/>
        <rFont val="Calibri"/>
        <family val="2"/>
      </rPr>
      <t>iii.</t>
    </r>
    <r>
      <rPr>
        <sz val="7"/>
        <rFont val="Times New Roman"/>
        <family val="1"/>
      </rPr>
      <t xml:space="preserve">      </t>
    </r>
    <r>
      <rPr>
        <sz val="11"/>
        <rFont val="Calibri"/>
        <family val="2"/>
      </rPr>
      <t>LOP targets will be included in each ITT on an annual basis. The LOP targets should remain the same throughout, but in each new annual ITT any cumulative data should be transferred.</t>
    </r>
  </si>
  <si>
    <r>
      <rPr>
        <sz val="11"/>
        <rFont val="Calibri"/>
        <family val="2"/>
      </rPr>
      <t>iv.</t>
    </r>
    <r>
      <rPr>
        <sz val="7"/>
        <rFont val="Times New Roman"/>
        <family val="1"/>
      </rPr>
      <t xml:space="preserve">      </t>
    </r>
    <r>
      <rPr>
        <sz val="11"/>
        <rFont val="Calibri"/>
        <family val="2"/>
      </rPr>
      <t xml:space="preserve">Impact indicators (Outcome and Goal) are often measured at the start of project (baseline) and end of project (endline) and therefore will only require LOP targets. Shade out the reporting periods that do not have targets so that reviewers are clear that no data will be gathered during that period. </t>
    </r>
  </si>
  <si>
    <r>
      <t>b.</t>
    </r>
    <r>
      <rPr>
        <sz val="7"/>
        <rFont val="Times New Roman"/>
        <family val="1"/>
      </rPr>
      <t xml:space="preserve">      </t>
    </r>
    <r>
      <rPr>
        <sz val="11"/>
        <rFont val="Calibri"/>
        <family val="2"/>
      </rPr>
      <t>The values in the "Target" and "Actual" columns should be entered as whole numbers, not percentages. This will help to ensure that the numerator and denominator are clearly expressed, which reduces calculation errors.</t>
    </r>
  </si>
  <si>
    <r>
      <t>c.</t>
    </r>
    <r>
      <rPr>
        <sz val="7"/>
        <rFont val="Times New Roman"/>
        <family val="1"/>
      </rPr>
      <t xml:space="preserve">       </t>
    </r>
    <r>
      <rPr>
        <sz val="11"/>
        <rFont val="Calibri"/>
        <family val="2"/>
      </rPr>
      <t xml:space="preserve">Formulas can be used in Excel so that percentages and other calculations are done automatically, reducing the amount of data that must be entered manually. However, formulas can be tricky and should be double-checked to ensure that the data has been calculated correctly. </t>
    </r>
  </si>
  <si>
    <r>
      <t>5.</t>
    </r>
    <r>
      <rPr>
        <b/>
        <sz val="7"/>
        <rFont val="Times New Roman"/>
        <family val="1"/>
      </rPr>
      <t xml:space="preserve">       </t>
    </r>
    <r>
      <rPr>
        <b/>
        <sz val="11"/>
        <rFont val="Calibri"/>
        <family val="2"/>
      </rPr>
      <t xml:space="preserve">Using the </t>
    </r>
    <r>
      <rPr>
        <b/>
        <u/>
        <sz val="11"/>
        <rFont val="Calibri"/>
        <family val="2"/>
      </rPr>
      <t>Indicator Tracking Table:</t>
    </r>
    <r>
      <rPr>
        <b/>
        <sz val="11"/>
        <rFont val="Calibri"/>
        <family val="2"/>
      </rPr>
      <t xml:space="preserve"> </t>
    </r>
  </si>
  <si>
    <r>
      <t>a.</t>
    </r>
    <r>
      <rPr>
        <sz val="7"/>
        <rFont val="Times New Roman"/>
        <family val="1"/>
      </rPr>
      <t xml:space="preserve">       </t>
    </r>
    <r>
      <rPr>
        <sz val="11"/>
        <rFont val="Calibri"/>
        <family val="2"/>
      </rPr>
      <t xml:space="preserve">Actual data should be collected during the reporting period and validated for accuracy. It is not an estimate or guess. If you are confused about what an indicator means or how to enter the data, refer to your project’s </t>
    </r>
    <r>
      <rPr>
        <u/>
        <sz val="11"/>
        <rFont val="Calibri"/>
        <family val="2"/>
      </rPr>
      <t>M&amp;E Matrix</t>
    </r>
    <r>
      <rPr>
        <sz val="11"/>
        <rFont val="Calibri"/>
        <family val="2"/>
      </rPr>
      <t>.</t>
    </r>
  </si>
  <si>
    <r>
      <t>b.</t>
    </r>
    <r>
      <rPr>
        <sz val="7"/>
        <rFont val="Times New Roman"/>
        <family val="1"/>
      </rPr>
      <t xml:space="preserve">      </t>
    </r>
    <r>
      <rPr>
        <sz val="11"/>
        <rFont val="Calibri"/>
        <family val="2"/>
      </rPr>
      <t xml:space="preserve">The ITT should be filled out on a quarterly basis, before starting work on the </t>
    </r>
    <r>
      <rPr>
        <u/>
        <sz val="11"/>
        <rFont val="Calibri"/>
        <family val="2"/>
      </rPr>
      <t>Project Progress Report</t>
    </r>
    <r>
      <rPr>
        <sz val="11"/>
        <rFont val="Calibri"/>
        <family val="2"/>
      </rPr>
      <t>.</t>
    </r>
  </si>
  <si>
    <r>
      <t>c.</t>
    </r>
    <r>
      <rPr>
        <sz val="7"/>
        <rFont val="Times New Roman"/>
        <family val="1"/>
      </rPr>
      <t xml:space="preserve">       </t>
    </r>
    <r>
      <rPr>
        <sz val="11"/>
        <rFont val="Calibri"/>
        <family val="2"/>
      </rPr>
      <t>Some indicators will require the roll-up of data from multiple communities, districts, regions, etc. The primary data from each individual source should be kept in another tab within this file, with the sum linked to the Actual column for that indicator. This will help assist in data verification.</t>
    </r>
  </si>
  <si>
    <r>
      <t>b.</t>
    </r>
    <r>
      <rPr>
        <sz val="7"/>
        <rFont val="Times New Roman"/>
        <family val="1"/>
      </rPr>
      <t xml:space="preserve">      </t>
    </r>
    <r>
      <rPr>
        <sz val="11"/>
        <rFont val="Calibri"/>
        <family val="2"/>
      </rPr>
      <t>Complete the "targets" for each activity for each reporting period, year, and LOP. Targets should be developed using the project's detailed implementation plan.</t>
    </r>
  </si>
  <si>
    <r>
      <t>c.</t>
    </r>
    <r>
      <rPr>
        <sz val="7"/>
        <rFont val="Times New Roman"/>
        <family val="1"/>
      </rPr>
      <t xml:space="preserve">       </t>
    </r>
    <r>
      <rPr>
        <sz val="11"/>
        <rFont val="Calibri"/>
        <family val="2"/>
      </rPr>
      <t>The ATT should be filled out on a quarterly basis with activities accomplished during the reporting period.</t>
    </r>
  </si>
  <si>
    <r>
      <t>d.</t>
    </r>
    <r>
      <rPr>
        <sz val="7"/>
        <rFont val="Times New Roman"/>
        <family val="1"/>
      </rPr>
      <t xml:space="preserve">      </t>
    </r>
    <r>
      <rPr>
        <sz val="11"/>
        <rFont val="Calibri"/>
        <family val="2"/>
      </rPr>
      <t>For each reporting period, update the status of the activity in column W. It should be updated with "Not yet started," In progress," or "Completed." If it is completed, list the date completed.</t>
    </r>
  </si>
  <si>
    <t>TOOL SUMMARY: M&amp;E MATRIX INSTRUCTIONS</t>
  </si>
  <si>
    <t>Purpose</t>
  </si>
  <si>
    <t>Information Sources</t>
  </si>
  <si>
    <r>
      <t xml:space="preserve">Information the project team should have before starting the </t>
    </r>
    <r>
      <rPr>
        <b/>
        <u/>
        <sz val="11"/>
        <rFont val="Calibri"/>
        <family val="2"/>
      </rPr>
      <t>M&amp;E Matrix</t>
    </r>
    <r>
      <rPr>
        <b/>
        <sz val="11"/>
        <rFont val="Calibri"/>
        <family val="2"/>
      </rPr>
      <t>:</t>
    </r>
  </si>
  <si>
    <r>
      <t xml:space="preserve">Guidance for </t>
    </r>
    <r>
      <rPr>
        <b/>
        <u/>
        <sz val="11"/>
        <rFont val="Calibri"/>
        <family val="2"/>
      </rPr>
      <t>M&amp;E Matrix</t>
    </r>
    <r>
      <rPr>
        <b/>
        <sz val="11"/>
        <rFont val="Calibri"/>
        <family val="2"/>
      </rPr>
      <t>:</t>
    </r>
  </si>
  <si>
    <t>Who</t>
  </si>
  <si>
    <t>When</t>
  </si>
  <si>
    <r>
      <t>·</t>
    </r>
    <r>
      <rPr>
        <sz val="7"/>
        <rFont val="Times New Roman"/>
        <family val="1"/>
      </rPr>
      <t xml:space="preserve">         </t>
    </r>
    <r>
      <rPr>
        <sz val="11"/>
        <rFont val="Calibri"/>
        <family val="2"/>
      </rPr>
      <t>Projects 1 year or less: complete a detailed M&amp;E plan within 60 days of the project approval</t>
    </r>
  </si>
  <si>
    <r>
      <t>·</t>
    </r>
    <r>
      <rPr>
        <sz val="7"/>
        <rFont val="Times New Roman"/>
        <family val="1"/>
      </rPr>
      <t xml:space="preserve">         </t>
    </r>
    <r>
      <rPr>
        <sz val="11"/>
        <rFont val="Calibri"/>
        <family val="2"/>
      </rPr>
      <t>Projects with a duration of 1-3 years:  complete a detailed M&amp;E plan within 90 days of the project approval</t>
    </r>
  </si>
  <si>
    <r>
      <t>·</t>
    </r>
    <r>
      <rPr>
        <sz val="7"/>
        <rFont val="Times New Roman"/>
        <family val="1"/>
      </rPr>
      <t xml:space="preserve">         </t>
    </r>
    <r>
      <rPr>
        <sz val="11"/>
        <rFont val="Calibri"/>
        <family val="2"/>
      </rPr>
      <t>Projects with a duration of 3-5 years: complete a detailed M&amp;E plan within 120 days of project approval</t>
    </r>
  </si>
  <si>
    <t>Requirements</t>
  </si>
  <si>
    <t>REQUIREMENTS:</t>
  </si>
  <si>
    <t>RECOMMENDATIONS:</t>
  </si>
  <si>
    <t xml:space="preserve">SMART Criteria: </t>
  </si>
  <si>
    <r>
      <t>·</t>
    </r>
    <r>
      <rPr>
        <sz val="7"/>
        <color rgb="FF000000"/>
        <rFont val="Times New Roman"/>
        <family val="1"/>
      </rPr>
      <t xml:space="preserve">         </t>
    </r>
    <r>
      <rPr>
        <sz val="11"/>
        <color rgb="FF000000"/>
        <rFont val="Calibri"/>
        <family val="2"/>
      </rPr>
      <t>SMART criteria should be applied to indicators, not objective statements. (reference p. 37 of IFRC Project Planning Guidance Manual for further information on SMART criteria).</t>
    </r>
  </si>
  <si>
    <r>
      <t>·</t>
    </r>
    <r>
      <rPr>
        <sz val="7"/>
        <color rgb="FF000000"/>
        <rFont val="Times New Roman"/>
        <family val="1"/>
      </rPr>
      <t xml:space="preserve">         </t>
    </r>
    <r>
      <rPr>
        <sz val="11"/>
        <color rgb="FF000000"/>
        <rFont val="Calibri"/>
        <family val="2"/>
      </rPr>
      <t xml:space="preserve">Follow the instructions and examples for writing indicators found in the </t>
    </r>
    <r>
      <rPr>
        <u/>
        <sz val="11"/>
        <color rgb="FF000000"/>
        <rFont val="Calibri"/>
        <family val="2"/>
      </rPr>
      <t>Logframe Cheat Sheet</t>
    </r>
    <r>
      <rPr>
        <sz val="11"/>
        <color rgb="FF000000"/>
        <rFont val="Calibri"/>
        <family val="2"/>
      </rPr>
      <t>.</t>
    </r>
  </si>
  <si>
    <r>
      <rPr>
        <sz val="11"/>
        <rFont val="Symbol"/>
        <family val="1"/>
        <charset val="2"/>
      </rPr>
      <t>·</t>
    </r>
    <r>
      <rPr>
        <sz val="7"/>
        <rFont val="Times New Roman"/>
        <family val="1"/>
      </rPr>
      <t xml:space="preserve">         </t>
    </r>
    <r>
      <rPr>
        <sz val="11"/>
        <rFont val="Calibri"/>
        <family val="2"/>
      </rPr>
      <t xml:space="preserve">As presented in the </t>
    </r>
    <r>
      <rPr>
        <u/>
        <sz val="11"/>
        <rFont val="Calibri"/>
        <family val="2"/>
      </rPr>
      <t>Logframe</t>
    </r>
    <r>
      <rPr>
        <sz val="11"/>
        <rFont val="Calibri"/>
        <family val="2"/>
      </rPr>
      <t xml:space="preserve">, each indicator may not meet all the SMART criteria, but once the </t>
    </r>
    <r>
      <rPr>
        <u/>
        <sz val="11"/>
        <rFont val="Calibri"/>
        <family val="2"/>
      </rPr>
      <t>M&amp;E Matrix</t>
    </r>
    <r>
      <rPr>
        <sz val="11"/>
        <rFont val="Calibri"/>
        <family val="2"/>
      </rPr>
      <t xml:space="preserve"> is fully developed the indicators should be SMART.</t>
    </r>
  </si>
  <si>
    <t>Tips</t>
  </si>
  <si>
    <t>How to Address Gender Issues</t>
  </si>
  <si>
    <r>
      <rPr>
        <sz val="11"/>
        <rFont val="Symbol"/>
        <family val="1"/>
        <charset val="2"/>
      </rPr>
      <t>·</t>
    </r>
    <r>
      <rPr>
        <sz val="7"/>
        <rFont val="Times New Roman"/>
        <family val="1"/>
      </rPr>
      <t xml:space="preserve">         </t>
    </r>
    <r>
      <rPr>
        <sz val="11"/>
        <rFont val="Calibri"/>
        <family val="2"/>
        <scheme val="minor"/>
      </rPr>
      <t>Sex-disaggregate data of all indicators for which people are the unit of measure.</t>
    </r>
  </si>
  <si>
    <t>PERFORMANCE INDICATORS</t>
  </si>
  <si>
    <t>DATA GATHERING</t>
  </si>
  <si>
    <t>ANALYSIS, USE, REPORTING</t>
  </si>
  <si>
    <t>Indicator</t>
  </si>
  <si>
    <t xml:space="preserve">Indicator Definition </t>
  </si>
  <si>
    <t>Unit of Measurement</t>
  </si>
  <si>
    <r>
      <t>Method</t>
    </r>
    <r>
      <rPr>
        <sz val="11"/>
        <rFont val="Calibri"/>
        <family val="2"/>
      </rPr>
      <t> </t>
    </r>
  </si>
  <si>
    <t>Means of Verification (Data Source/Tools)</t>
  </si>
  <si>
    <t>Frequency &amp; Schedule</t>
  </si>
  <si>
    <t>Responsible Person</t>
  </si>
  <si>
    <t xml:space="preserve">Data Analysis </t>
  </si>
  <si>
    <t>Information Use/Audience</t>
  </si>
  <si>
    <t xml:space="preserve">Reporting </t>
  </si>
  <si>
    <t>Project Name:</t>
  </si>
  <si>
    <t>Project Location:</t>
  </si>
  <si>
    <t>Project Year:</t>
  </si>
  <si>
    <t>Identifier</t>
  </si>
  <si>
    <t>Partner:</t>
  </si>
  <si>
    <t>Project Start Date:</t>
  </si>
  <si>
    <t>Project Sector(s):</t>
  </si>
  <si>
    <t>Project End Date:</t>
  </si>
  <si>
    <t>Method</t>
  </si>
  <si>
    <t>Means of Verification</t>
  </si>
  <si>
    <t>Frequency and Schedule</t>
  </si>
  <si>
    <t>Reponsible person/ team</t>
  </si>
  <si>
    <t>Data Analysis</t>
  </si>
  <si>
    <t>Information 
Use/Audience</t>
  </si>
  <si>
    <r>
      <rPr>
        <b/>
        <sz val="11"/>
        <rFont val="Calibri"/>
        <family val="2"/>
        <scheme val="minor"/>
      </rPr>
      <t>Baseline:</t>
    </r>
    <r>
      <rPr>
        <sz val="11"/>
        <rFont val="Calibri"/>
        <family val="2"/>
        <scheme val="minor"/>
      </rPr>
      <t xml:space="preserve"> 
1. Household survey 
</t>
    </r>
    <r>
      <rPr>
        <b/>
        <sz val="11"/>
        <rFont val="Calibri"/>
        <family val="2"/>
        <scheme val="minor"/>
      </rPr>
      <t xml:space="preserve">Monitoring:
</t>
    </r>
    <r>
      <rPr>
        <sz val="11"/>
        <rFont val="Calibri"/>
        <family val="2"/>
        <scheme val="minor"/>
      </rPr>
      <t xml:space="preserve">2. Census 
</t>
    </r>
    <r>
      <rPr>
        <b/>
        <sz val="11"/>
        <rFont val="Calibri"/>
        <family val="2"/>
        <scheme val="minor"/>
      </rPr>
      <t xml:space="preserve">Endline: 
</t>
    </r>
    <r>
      <rPr>
        <sz val="11"/>
        <rFont val="Calibri"/>
        <family val="2"/>
        <scheme val="minor"/>
      </rPr>
      <t>N/A</t>
    </r>
  </si>
  <si>
    <r>
      <rPr>
        <b/>
        <sz val="11"/>
        <rFont val="Calibri"/>
        <family val="2"/>
        <scheme val="minor"/>
      </rPr>
      <t>Unit:</t>
    </r>
    <r>
      <rPr>
        <sz val="11"/>
        <rFont val="Calibri"/>
        <family val="2"/>
        <scheme val="minor"/>
      </rPr>
      <t xml:space="preserve"> Number of Saving and Credits groups
</t>
    </r>
  </si>
  <si>
    <t>1. ITT
2. Project Coordinator database
3. Social Mobilizer report</t>
  </si>
  <si>
    <t>1. Quarterly
2. Quarterly
3. Monthly</t>
  </si>
  <si>
    <t>1. Program Manager
2. Project Coordinator
3. Social Mobilizer</t>
  </si>
  <si>
    <t>Mean of Verification</t>
  </si>
  <si>
    <t>Reporting Deadline</t>
  </si>
  <si>
    <t xml:space="preserve">GOAL: </t>
  </si>
  <si>
    <t xml:space="preserve">OUTCOME 1: </t>
  </si>
  <si>
    <t xml:space="preserve">OUTPUT 1.1: </t>
  </si>
  <si>
    <t>TOOL SUMMARY: BASELINE TABLE</t>
  </si>
  <si>
    <r>
      <rPr>
        <sz val="11"/>
        <rFont val="Symbol"/>
        <family val="1"/>
        <charset val="2"/>
      </rPr>
      <t>·</t>
    </r>
    <r>
      <rPr>
        <sz val="7"/>
        <rFont val="Times New Roman"/>
        <family val="1"/>
      </rPr>
      <t xml:space="preserve">         </t>
    </r>
    <r>
      <rPr>
        <sz val="11"/>
        <rFont val="Calibri"/>
        <family val="2"/>
      </rPr>
      <t>Projects of less than one year of duration: 60 days from project start date</t>
    </r>
  </si>
  <si>
    <r>
      <rPr>
        <sz val="11"/>
        <rFont val="Symbol"/>
        <family val="1"/>
        <charset val="2"/>
      </rPr>
      <t>·</t>
    </r>
    <r>
      <rPr>
        <sz val="7"/>
        <rFont val="Times New Roman"/>
        <family val="1"/>
      </rPr>
      <t xml:space="preserve">         </t>
    </r>
    <r>
      <rPr>
        <sz val="11"/>
        <rFont val="Calibri"/>
        <family val="2"/>
      </rPr>
      <t>Projects between one and three years of duration: 90 days from project start date</t>
    </r>
  </si>
  <si>
    <r>
      <rPr>
        <sz val="11"/>
        <rFont val="Symbol"/>
        <family val="1"/>
        <charset val="2"/>
      </rPr>
      <t>·</t>
    </r>
    <r>
      <rPr>
        <sz val="7"/>
        <rFont val="Times New Roman"/>
        <family val="1"/>
      </rPr>
      <t xml:space="preserve">         </t>
    </r>
    <r>
      <rPr>
        <sz val="11"/>
        <rFont val="Calibri"/>
        <family val="2"/>
      </rPr>
      <t xml:space="preserve">Projects between three and five years of duration: 120 days from project start date </t>
    </r>
  </si>
  <si>
    <r>
      <rPr>
        <sz val="11"/>
        <rFont val="Symbol"/>
        <family val="1"/>
        <charset val="2"/>
      </rPr>
      <t>·</t>
    </r>
    <r>
      <rPr>
        <sz val="7"/>
        <rFont val="Times New Roman"/>
        <family val="1"/>
      </rPr>
      <t xml:space="preserve">         </t>
    </r>
    <r>
      <rPr>
        <sz val="11"/>
        <rFont val="Calibri"/>
        <family val="2"/>
        <scheme val="minor"/>
      </rPr>
      <t>Filling out this table is required for all UNRESTRICTED projects.</t>
    </r>
  </si>
  <si>
    <r>
      <rPr>
        <sz val="11"/>
        <rFont val="Symbol"/>
        <family val="1"/>
        <charset val="2"/>
      </rPr>
      <t>·</t>
    </r>
    <r>
      <rPr>
        <sz val="7"/>
        <rFont val="Times New Roman"/>
        <family val="1"/>
      </rPr>
      <t xml:space="preserve">         </t>
    </r>
    <r>
      <rPr>
        <sz val="11"/>
        <rFont val="Calibri"/>
        <family val="2"/>
        <scheme val="minor"/>
      </rPr>
      <t>For RESTRICTED projects, donor requirements should be followed. If there are no donor requirements, default to these guidelines.</t>
    </r>
  </si>
  <si>
    <r>
      <rPr>
        <sz val="11"/>
        <rFont val="Symbol"/>
        <family val="1"/>
        <charset val="2"/>
      </rPr>
      <t>·</t>
    </r>
    <r>
      <rPr>
        <sz val="7"/>
        <rFont val="Times New Roman"/>
        <family val="1"/>
      </rPr>
      <t xml:space="preserve">         </t>
    </r>
    <r>
      <rPr>
        <sz val="11"/>
        <rFont val="Calibri"/>
        <family val="2"/>
        <scheme val="minor"/>
      </rPr>
      <t xml:space="preserve">If a consultant is hired, he/she should provide a database with all the cleaned data from surveys for project records to ensure transparency and validity.  </t>
    </r>
  </si>
  <si>
    <r>
      <t>o</t>
    </r>
    <r>
      <rPr>
        <sz val="7"/>
        <rFont val="Times New Roman"/>
        <family val="1"/>
      </rPr>
      <t xml:space="preserve">   </t>
    </r>
    <r>
      <rPr>
        <sz val="11"/>
        <rFont val="Calibri"/>
        <family val="2"/>
      </rPr>
      <t xml:space="preserve">If changes are made, document and report the reason why the changes were made and how it will impact any other aspects of the project's M&amp;E system and/or project implementation. It is recommended </t>
    </r>
    <r>
      <rPr>
        <b/>
        <i/>
        <u/>
        <sz val="11"/>
        <rFont val="Calibri"/>
        <family val="2"/>
      </rPr>
      <t>not to eliminate the rows</t>
    </r>
    <r>
      <rPr>
        <sz val="11"/>
        <rFont val="Calibri"/>
        <family val="2"/>
      </rPr>
      <t xml:space="preserve"> of the indicators that have been changed. Rather, it is suggested to</t>
    </r>
    <r>
      <rPr>
        <b/>
        <u/>
        <sz val="11"/>
        <rFont val="Calibri"/>
        <family val="2"/>
      </rPr>
      <t xml:space="preserve"> </t>
    </r>
    <r>
      <rPr>
        <b/>
        <i/>
        <u/>
        <sz val="11"/>
        <rFont val="Calibri"/>
        <family val="2"/>
      </rPr>
      <t>create another row to record the new version of the indicator</t>
    </r>
    <r>
      <rPr>
        <i/>
        <sz val="11"/>
        <rFont val="Calibri"/>
        <family val="2"/>
      </rPr>
      <t xml:space="preserve"> </t>
    </r>
    <r>
      <rPr>
        <sz val="11"/>
        <rFont val="Calibri"/>
        <family val="2"/>
      </rPr>
      <t xml:space="preserve">even if only minor changes have been made to the definition or any other aspect of it.  The Comments column can also be used to explain all that is considered worth explaining. </t>
    </r>
  </si>
  <si>
    <r>
      <rPr>
        <sz val="11"/>
        <color rgb="FF000000"/>
        <rFont val="Symbol"/>
        <family val="1"/>
        <charset val="2"/>
      </rPr>
      <t>·</t>
    </r>
    <r>
      <rPr>
        <sz val="7"/>
        <color rgb="FF000000"/>
        <rFont val="Times New Roman"/>
        <family val="1"/>
      </rPr>
      <t xml:space="preserve">         </t>
    </r>
    <r>
      <rPr>
        <sz val="11"/>
        <color rgb="FF000000"/>
        <rFont val="Calibri"/>
        <family val="2"/>
        <scheme val="minor"/>
      </rPr>
      <t>If the baseline is being conducted internally and there are questions about sample size calculations, contact your relevant M&amp;E representative.</t>
    </r>
  </si>
  <si>
    <r>
      <t>Indicator table for the Baseline of "</t>
    </r>
    <r>
      <rPr>
        <b/>
        <sz val="12"/>
        <color rgb="FFFFFF00"/>
        <rFont val="Calibri"/>
        <family val="2"/>
        <scheme val="minor"/>
      </rPr>
      <t>Name of the Project</t>
    </r>
    <r>
      <rPr>
        <b/>
        <sz val="12"/>
        <color theme="0"/>
        <rFont val="Calibri"/>
        <family val="2"/>
        <scheme val="minor"/>
      </rPr>
      <t>"</t>
    </r>
  </si>
  <si>
    <t>Name of the project:</t>
  </si>
  <si>
    <t>Location of the project:</t>
  </si>
  <si>
    <t>Project duration (in years):</t>
  </si>
  <si>
    <t xml:space="preserve">Identifier: </t>
  </si>
  <si>
    <t>Project start date:</t>
  </si>
  <si>
    <t>Sector(s) of the project:</t>
  </si>
  <si>
    <t>Project end date:</t>
  </si>
  <si>
    <t xml:space="preserve">INDICATORS </t>
  </si>
  <si>
    <t>TARGETS AND BASELINE VALUES</t>
  </si>
  <si>
    <t>DOCUMENTATION</t>
  </si>
  <si>
    <t>Indicator definition</t>
  </si>
  <si>
    <t>Unit of measurement</t>
  </si>
  <si>
    <t>Life of project target</t>
  </si>
  <si>
    <t>Baseline value</t>
  </si>
  <si>
    <t>Date of the baseline value</t>
  </si>
  <si>
    <t>Source of the baseline value</t>
  </si>
  <si>
    <t>Comments</t>
  </si>
  <si>
    <t>TOOL SUMMARY: INDICATOR TRACKING TABLE INSTRUCTIONS</t>
  </si>
  <si>
    <r>
      <t>·</t>
    </r>
    <r>
      <rPr>
        <sz val="7"/>
        <rFont val="Times New Roman"/>
        <family val="1"/>
      </rPr>
      <t xml:space="preserve">         </t>
    </r>
    <r>
      <rPr>
        <sz val="11"/>
        <rFont val="Calibri"/>
        <family val="2"/>
      </rPr>
      <t>Every project is required to have an ITT.</t>
    </r>
  </si>
  <si>
    <r>
      <t>·</t>
    </r>
    <r>
      <rPr>
        <sz val="7"/>
        <rFont val="Times New Roman"/>
        <family val="1"/>
      </rPr>
      <t xml:space="preserve">         </t>
    </r>
    <r>
      <rPr>
        <sz val="11"/>
        <rFont val="Calibri"/>
        <family val="2"/>
      </rPr>
      <t>The ITT requires that the project sets targets for indicators on quarterly, annual, and life of project timeframes.</t>
    </r>
  </si>
  <si>
    <r>
      <t>·</t>
    </r>
    <r>
      <rPr>
        <sz val="7"/>
        <rFont val="Times New Roman"/>
        <family val="1"/>
      </rPr>
      <t xml:space="preserve">         </t>
    </r>
    <r>
      <rPr>
        <sz val="11"/>
        <rFont val="Calibri"/>
        <family val="2"/>
      </rPr>
      <t xml:space="preserve">The ITT should be updated with actual data for every reporting period. The ITT should be updated before beginning the narrative </t>
    </r>
    <r>
      <rPr>
        <u/>
        <sz val="11"/>
        <rFont val="Calibri"/>
        <family val="2"/>
      </rPr>
      <t>Project Progress Report</t>
    </r>
    <r>
      <rPr>
        <sz val="11"/>
        <rFont val="Calibri"/>
        <family val="2"/>
      </rPr>
      <t>.</t>
    </r>
  </si>
  <si>
    <t>Project Beneficiaries</t>
  </si>
  <si>
    <t>Male</t>
  </si>
  <si>
    <t>Total</t>
  </si>
  <si>
    <t xml:space="preserve">Report Period: </t>
  </si>
  <si>
    <t>Project Year</t>
  </si>
  <si>
    <t xml:space="preserve">Direct </t>
  </si>
  <si>
    <t>Indirect</t>
  </si>
  <si>
    <t xml:space="preserve">RESULTS </t>
  </si>
  <si>
    <t>Project 
Baseline</t>
  </si>
  <si>
    <t>Q1 Reporting Period
Date X - Date Y</t>
  </si>
  <si>
    <t>Q2 Reporting Period
Date X - Date Y</t>
  </si>
  <si>
    <t>Q3 Reporting Period
Date X - Date Y</t>
  </si>
  <si>
    <t>Q4 Reporting Period
Date X - Date Y</t>
  </si>
  <si>
    <t>Annual Target</t>
  </si>
  <si>
    <t>Life of Project Target</t>
  </si>
  <si>
    <t>Life of Project Actual</t>
  </si>
  <si>
    <t>Project Component</t>
  </si>
  <si>
    <t>Status</t>
  </si>
  <si>
    <t>Unit</t>
  </si>
  <si>
    <t>Target</t>
  </si>
  <si>
    <t>Actual</t>
  </si>
  <si>
    <t>Males</t>
  </si>
  <si>
    <t>Females</t>
  </si>
  <si>
    <t>TOOL SUMMARY: ACTIVITY TRACKING TABLE INSTRUCTIONS</t>
  </si>
  <si>
    <r>
      <t>·</t>
    </r>
    <r>
      <rPr>
        <sz val="7"/>
        <rFont val="Times New Roman"/>
        <family val="1"/>
      </rPr>
      <t xml:space="preserve">         </t>
    </r>
    <r>
      <rPr>
        <sz val="11"/>
        <rFont val="Calibri"/>
        <family val="2"/>
      </rPr>
      <t>Every project is required to have an ATT.</t>
    </r>
  </si>
  <si>
    <t>ACTIVITY 1.1. A:</t>
  </si>
  <si>
    <t>ACTIVITY 1.1. B:</t>
  </si>
  <si>
    <t>ACTIVITY 1.2. A:</t>
  </si>
  <si>
    <t>ACTIVITY 1.2. B:</t>
  </si>
  <si>
    <t xml:space="preserve">Indicator 2.2.a: </t>
  </si>
  <si>
    <t>INDICATOR TRACKING TABLE</t>
  </si>
  <si>
    <t>Project Code:</t>
  </si>
  <si>
    <t xml:space="preserve">Project Holder: </t>
  </si>
  <si>
    <t>Donor:</t>
  </si>
  <si>
    <t>Activities</t>
  </si>
  <si>
    <t>M&amp;E Matrix</t>
  </si>
  <si>
    <r>
      <t xml:space="preserve">Indicator </t>
    </r>
    <r>
      <rPr>
        <b/>
        <sz val="9"/>
        <color rgb="FF000000"/>
        <rFont val="Calibri"/>
        <family val="2"/>
        <scheme val="minor"/>
      </rPr>
      <t>1.1.1</t>
    </r>
  </si>
  <si>
    <r>
      <t xml:space="preserve">Indicator </t>
    </r>
    <r>
      <rPr>
        <b/>
        <sz val="9"/>
        <color rgb="FF000000"/>
        <rFont val="Calibri"/>
        <family val="2"/>
        <scheme val="minor"/>
      </rPr>
      <t>1.1.3</t>
    </r>
    <r>
      <rPr>
        <sz val="11"/>
        <color theme="1"/>
        <rFont val="Calibri"/>
        <family val="2"/>
        <scheme val="minor"/>
      </rPr>
      <t/>
    </r>
  </si>
  <si>
    <t xml:space="preserve">OUTPUT 1.3: </t>
  </si>
  <si>
    <t>Output 1.5</t>
  </si>
  <si>
    <t>Output 1.6</t>
  </si>
  <si>
    <t xml:space="preserve">OUTPUT 1.4: </t>
  </si>
  <si>
    <r>
      <t>Indicator 1.1:</t>
    </r>
    <r>
      <rPr>
        <sz val="9"/>
        <rFont val="Calibri"/>
        <family val="2"/>
        <scheme val="minor"/>
      </rPr>
      <t xml:space="preserve"> </t>
    </r>
  </si>
  <si>
    <r>
      <t>Indicator 1.2:</t>
    </r>
    <r>
      <rPr>
        <sz val="9"/>
        <rFont val="Calibri"/>
        <family val="2"/>
        <scheme val="minor"/>
      </rPr>
      <t xml:space="preserve"> </t>
    </r>
  </si>
  <si>
    <t>Unit of Measurement/ Disaggregatetion</t>
  </si>
  <si>
    <t>Indicator 1.3.1</t>
  </si>
  <si>
    <t>Indicator 1.3.2</t>
  </si>
  <si>
    <t>Indicator 1.4.1</t>
  </si>
  <si>
    <t>Indicator 1.4.2</t>
  </si>
  <si>
    <t>Indicator 1.5.1</t>
  </si>
  <si>
    <t>Indicator 1.5.2</t>
  </si>
  <si>
    <t>Indicator 1.6.1</t>
  </si>
  <si>
    <t>Indicator 1.6.2</t>
  </si>
  <si>
    <t>Female</t>
  </si>
  <si>
    <t>Others</t>
  </si>
  <si>
    <r>
      <t xml:space="preserve">Activity </t>
    </r>
    <r>
      <rPr>
        <b/>
        <sz val="9"/>
        <color rgb="FF000000"/>
        <rFont val="Calibri"/>
        <family val="2"/>
        <scheme val="minor"/>
      </rPr>
      <t>1.1.3</t>
    </r>
  </si>
  <si>
    <r>
      <t xml:space="preserve">Activity </t>
    </r>
    <r>
      <rPr>
        <b/>
        <sz val="9"/>
        <color rgb="FF000000"/>
        <rFont val="Calibri"/>
        <family val="2"/>
        <scheme val="minor"/>
      </rPr>
      <t>1.3.1</t>
    </r>
  </si>
  <si>
    <r>
      <t xml:space="preserve">Activity </t>
    </r>
    <r>
      <rPr>
        <b/>
        <sz val="9"/>
        <color rgb="FF000000"/>
        <rFont val="Calibri"/>
        <family val="2"/>
        <scheme val="minor"/>
      </rPr>
      <t>1.3.2</t>
    </r>
    <r>
      <rPr>
        <sz val="11"/>
        <color theme="1"/>
        <rFont val="Calibri"/>
        <family val="2"/>
        <scheme val="minor"/>
      </rPr>
      <t/>
    </r>
  </si>
  <si>
    <r>
      <t xml:space="preserve">Activity </t>
    </r>
    <r>
      <rPr>
        <b/>
        <sz val="9"/>
        <color rgb="FF000000"/>
        <rFont val="Calibri"/>
        <family val="2"/>
        <scheme val="minor"/>
      </rPr>
      <t>1.4.1</t>
    </r>
  </si>
  <si>
    <r>
      <t xml:space="preserve">Activity </t>
    </r>
    <r>
      <rPr>
        <b/>
        <sz val="9"/>
        <color rgb="FF000000"/>
        <rFont val="Calibri"/>
        <family val="2"/>
        <scheme val="minor"/>
      </rPr>
      <t>1.4.2</t>
    </r>
    <r>
      <rPr>
        <sz val="11"/>
        <color theme="1"/>
        <rFont val="Calibri"/>
        <family val="2"/>
        <scheme val="minor"/>
      </rPr>
      <t/>
    </r>
  </si>
  <si>
    <r>
      <t xml:space="preserve">Activity </t>
    </r>
    <r>
      <rPr>
        <b/>
        <sz val="9"/>
        <color rgb="FF000000"/>
        <rFont val="Calibri"/>
        <family val="2"/>
        <scheme val="minor"/>
      </rPr>
      <t>1.4.3</t>
    </r>
    <r>
      <rPr>
        <sz val="11"/>
        <color theme="1"/>
        <rFont val="Calibri"/>
        <family val="2"/>
        <scheme val="minor"/>
      </rPr>
      <t/>
    </r>
  </si>
  <si>
    <t>Activity 1.5.1</t>
  </si>
  <si>
    <t>Activity 1.5.2</t>
  </si>
  <si>
    <t>Activity 1.5.3</t>
  </si>
  <si>
    <t>Activity 1.6.1</t>
  </si>
  <si>
    <t>Activity 1.6.2</t>
  </si>
  <si>
    <t>Activity 1.6.3</t>
  </si>
  <si>
    <t xml:space="preserve"> Activities as per Logical Framework </t>
  </si>
  <si>
    <t>Sub-Activites</t>
  </si>
  <si>
    <t>MoV</t>
  </si>
  <si>
    <t>Code</t>
  </si>
  <si>
    <t>W1</t>
  </si>
  <si>
    <t>W2</t>
  </si>
  <si>
    <t>W3</t>
  </si>
  <si>
    <t>W4</t>
  </si>
  <si>
    <r>
      <t>Activity 1.3.3</t>
    </r>
    <r>
      <rPr>
        <sz val="11"/>
        <color theme="1"/>
        <rFont val="Calibri"/>
        <family val="2"/>
        <scheme val="minor"/>
      </rPr>
      <t/>
    </r>
  </si>
  <si>
    <r>
      <t xml:space="preserve">Activity </t>
    </r>
    <r>
      <rPr>
        <b/>
        <sz val="9"/>
        <color rgb="FF000000"/>
        <rFont val="Calibri"/>
        <family val="2"/>
        <scheme val="minor"/>
      </rPr>
      <t>1.1.1</t>
    </r>
  </si>
  <si>
    <r>
      <t xml:space="preserve">Activity </t>
    </r>
    <r>
      <rPr>
        <b/>
        <sz val="9"/>
        <color rgb="FF000000"/>
        <rFont val="Calibri"/>
        <family val="2"/>
        <scheme val="minor"/>
      </rPr>
      <t>1.1.2</t>
    </r>
  </si>
  <si>
    <t>Jan</t>
  </si>
  <si>
    <t>Feb</t>
  </si>
  <si>
    <t>Mar</t>
  </si>
  <si>
    <t>Apr</t>
  </si>
  <si>
    <t>May</t>
  </si>
  <si>
    <t>Jun</t>
  </si>
  <si>
    <t>Jul</t>
  </si>
  <si>
    <t>Aug</t>
  </si>
  <si>
    <t>Sep</t>
  </si>
  <si>
    <t>Oct</t>
  </si>
  <si>
    <t>Nov</t>
  </si>
  <si>
    <t>Dec</t>
  </si>
  <si>
    <t xml:space="preserve">The purpose of this tool is to guide staff in completing each column of the M&amp;E Matrix, ensuring alignment with the nexus approach —a strategic framework that bridges humanitarian assistance, development cooperation, and peacebuilding efforts.
</t>
  </si>
  <si>
    <r>
      <t>·</t>
    </r>
    <r>
      <rPr>
        <sz val="7"/>
        <rFont val="Times New Roman"/>
        <family val="1"/>
      </rPr>
      <t xml:space="preserve">         </t>
    </r>
    <r>
      <rPr>
        <sz val="11"/>
        <rFont val="Calibri"/>
        <family val="2"/>
      </rPr>
      <t xml:space="preserve">The </t>
    </r>
    <r>
      <rPr>
        <u/>
        <sz val="11"/>
        <rFont val="Calibri"/>
        <family val="2"/>
      </rPr>
      <t>M&amp;E Matrix</t>
    </r>
    <r>
      <rPr>
        <sz val="11"/>
        <rFont val="Calibri"/>
        <family val="2"/>
      </rPr>
      <t xml:space="preserve"> is a critical tool for planning and managing data collection, analysis, and use within the nexus framework. It expands on the </t>
    </r>
    <r>
      <rPr>
        <u/>
        <sz val="11"/>
        <rFont val="Calibri"/>
        <family val="2"/>
      </rPr>
      <t>Logframe</t>
    </r>
    <r>
      <rPr>
        <sz val="11"/>
        <rFont val="Calibri"/>
        <family val="2"/>
      </rPr>
      <t xml:space="preserve"> to identify key information requirements for each indicator and summarizes the essential M&amp;E tasks for the project.</t>
    </r>
  </si>
  <si>
    <r>
      <t>o</t>
    </r>
    <r>
      <rPr>
        <sz val="7"/>
        <rFont val="Times New Roman"/>
        <family val="1"/>
      </rPr>
      <t xml:space="preserve">   </t>
    </r>
    <r>
      <rPr>
        <sz val="11"/>
        <rFont val="Calibri"/>
        <family val="2"/>
      </rPr>
      <t>It helps staff determine if proposed indicators can effectively measure results across the humanitarian-development-peace nexus.</t>
    </r>
  </si>
  <si>
    <r>
      <t>o</t>
    </r>
    <r>
      <rPr>
        <sz val="7"/>
        <rFont val="Times New Roman"/>
        <family val="1"/>
      </rPr>
      <t xml:space="preserve">   </t>
    </r>
    <r>
      <rPr>
        <sz val="11"/>
        <rFont val="Calibri"/>
        <family val="2"/>
      </rPr>
      <t xml:space="preserve">It ensures that indicators are feasible to collect given time, resource constraints, and the interconnected nature of nexus programming. </t>
    </r>
  </si>
  <si>
    <r>
      <rPr>
        <sz val="11"/>
        <rFont val="Symbol"/>
        <family val="1"/>
        <charset val="2"/>
      </rPr>
      <t>·</t>
    </r>
    <r>
      <rPr>
        <sz val="7"/>
        <rFont val="Calibri"/>
        <family val="2"/>
        <scheme val="minor"/>
      </rPr>
      <t xml:space="preserve">         </t>
    </r>
    <r>
      <rPr>
        <sz val="11"/>
        <rFont val="Calibri"/>
        <family val="2"/>
        <scheme val="minor"/>
      </rPr>
      <t>Project Proposal (</t>
    </r>
    <r>
      <rPr>
        <u/>
        <sz val="11"/>
        <rFont val="Calibri"/>
        <family val="2"/>
        <scheme val="minor"/>
      </rPr>
      <t>M&amp;E Plan</t>
    </r>
    <r>
      <rPr>
        <sz val="11"/>
        <rFont val="Calibri"/>
        <family val="2"/>
        <scheme val="minor"/>
      </rPr>
      <t>) incorporating humanitarian, development, and peacebuilding objectives</t>
    </r>
  </si>
  <si>
    <r>
      <rPr>
        <sz val="11"/>
        <rFont val="Symbol"/>
        <family val="1"/>
        <charset val="2"/>
      </rPr>
      <t>·</t>
    </r>
    <r>
      <rPr>
        <sz val="7"/>
        <rFont val="Calibri"/>
        <family val="2"/>
        <scheme val="minor"/>
      </rPr>
      <t xml:space="preserve">         </t>
    </r>
    <r>
      <rPr>
        <u/>
        <sz val="11"/>
        <rFont val="Calibri"/>
        <family val="2"/>
        <scheme val="minor"/>
      </rPr>
      <t>Logframe</t>
    </r>
    <r>
      <rPr>
        <sz val="11"/>
        <rFont val="Calibri"/>
        <family val="2"/>
        <scheme val="minor"/>
      </rPr>
      <t xml:space="preserve"> (aligned with the nexus approach)</t>
    </r>
  </si>
  <si>
    <t>- CRS SMILER Guide
- IFRC Project Planning Guidance Manual
- Relevant nexus-specific frameworks (e.g., UNDP’s Triple Nexus Framework, OECD DAC recommendations)</t>
  </si>
  <si>
    <t xml:space="preserve">This tool is a reference that can be used by any staff working to complete the M&amp;E Matrix, including humanitarian, development, and peacebuilding practitioners collaborating under the nexus approach.
</t>
  </si>
  <si>
    <t>Given that the M&amp;E Matrix helps define the scope (cost, time) of the project’s monitoring system, it is recommended that the following columns be completed before finalizing the project proposal:
'- Indicator Definition
- Frequency/Schedule
- Responsible Person</t>
  </si>
  <si>
    <t xml:space="preserve">The remaining columns of the M&amp;E Matrix should be filled out as information becomes available but must be finalized within the following timeframes:
</t>
  </si>
  <si>
    <r>
      <t>·</t>
    </r>
    <r>
      <rPr>
        <sz val="7"/>
        <rFont val="Times New Roman"/>
        <family val="1"/>
      </rPr>
      <t xml:space="preserve">         </t>
    </r>
    <r>
      <rPr>
        <sz val="11"/>
        <rFont val="Calibri"/>
        <family val="2"/>
      </rPr>
      <t xml:space="preserve">This </t>
    </r>
    <r>
      <rPr>
        <u/>
        <sz val="11"/>
        <rFont val="Calibri"/>
        <family val="2"/>
      </rPr>
      <t>M&amp;E Matrix</t>
    </r>
    <r>
      <rPr>
        <sz val="11"/>
        <rFont val="Calibri"/>
        <family val="2"/>
      </rPr>
      <t xml:space="preserve"> should be used for all projects adopting the nexus approach.</t>
    </r>
  </si>
  <si>
    <r>
      <t>·</t>
    </r>
    <r>
      <rPr>
        <sz val="7"/>
        <rFont val="Times New Roman"/>
        <family val="1"/>
      </rPr>
      <t xml:space="preserve">         </t>
    </r>
    <r>
      <rPr>
        <sz val="11"/>
        <rFont val="Calibri"/>
        <family val="2"/>
      </rPr>
      <t xml:space="preserve">The </t>
    </r>
    <r>
      <rPr>
        <u/>
        <sz val="11"/>
        <rFont val="Calibri"/>
        <family val="2"/>
      </rPr>
      <t>M&amp;E Matrix</t>
    </r>
    <r>
      <rPr>
        <sz val="11"/>
        <rFont val="Calibri"/>
        <family val="2"/>
      </rPr>
      <t xml:space="preserve"> is a living document and should be updated based on relevant project adjustments, particularly in response to evolving humanitarian, development, and peacebuilding needs.</t>
    </r>
  </si>
  <si>
    <r>
      <t>o</t>
    </r>
    <r>
      <rPr>
        <sz val="7"/>
        <rFont val="Times New Roman"/>
        <family val="1"/>
      </rPr>
      <t xml:space="preserve">   </t>
    </r>
    <r>
      <rPr>
        <sz val="11"/>
        <rFont val="Calibri"/>
        <family val="2"/>
      </rPr>
      <t>If changes are made to the M&amp;E Matrix, report the changes, the reason, and how they affect other aspects of the M&amp;E and project implementation plan.</t>
    </r>
  </si>
  <si>
    <r>
      <t>o</t>
    </r>
    <r>
      <rPr>
        <sz val="7"/>
        <rFont val="Times New Roman"/>
        <family val="1"/>
      </rPr>
      <t xml:space="preserve">   </t>
    </r>
    <r>
      <rPr>
        <sz val="11"/>
        <rFont val="Calibri"/>
        <family val="2"/>
      </rPr>
      <t>Ensure that HQ, the country office, partners, and stakeholders involved in the nexus approach have the updated version.</t>
    </r>
  </si>
  <si>
    <r>
      <t>·</t>
    </r>
    <r>
      <rPr>
        <sz val="7"/>
        <rFont val="Times New Roman"/>
        <family val="1"/>
      </rPr>
      <t xml:space="preserve">         </t>
    </r>
    <r>
      <rPr>
        <sz val="11"/>
        <rFont val="Calibri"/>
        <family val="2"/>
      </rPr>
      <t xml:space="preserve">Ideally, the </t>
    </r>
    <r>
      <rPr>
        <u/>
        <sz val="11"/>
        <rFont val="Calibri"/>
        <family val="2"/>
      </rPr>
      <t>M&amp;E Matrix</t>
    </r>
    <r>
      <rPr>
        <sz val="11"/>
        <rFont val="Calibri"/>
        <family val="2"/>
      </rPr>
      <t xml:space="preserve"> will be finalized during a joint project planning meeting (project kick-off meeting) with participation from key partners, humanitarian actors, development practitioners, and peacebuilding experts.</t>
    </r>
  </si>
  <si>
    <r>
      <t>·</t>
    </r>
    <r>
      <rPr>
        <sz val="7"/>
        <rFont val="Times New Roman"/>
        <family val="1"/>
      </rPr>
      <t xml:space="preserve">         </t>
    </r>
    <r>
      <rPr>
        <sz val="11"/>
        <rFont val="Calibri"/>
        <family val="2"/>
      </rPr>
      <t>Use SMART criteria (Specific, Measurable, Attainable, Relevant, and Timebound) for indicators to ensure they align with the nexus approach.</t>
    </r>
  </si>
  <si>
    <r>
      <t>·</t>
    </r>
    <r>
      <rPr>
        <sz val="7"/>
        <color rgb="FF000000"/>
        <rFont val="Times New Roman"/>
        <family val="1"/>
      </rPr>
      <t xml:space="preserve">         </t>
    </r>
    <r>
      <rPr>
        <sz val="11"/>
        <color rgb="FF000000"/>
        <rFont val="Calibri"/>
        <family val="2"/>
      </rPr>
      <t xml:space="preserve">Objective statements in the Logframe should </t>
    </r>
    <r>
      <rPr>
        <b/>
        <sz val="11"/>
        <color rgb="FF000000"/>
        <rFont val="Calibri"/>
        <family val="2"/>
      </rPr>
      <t>NOT</t>
    </r>
    <r>
      <rPr>
        <sz val="11"/>
        <color rgb="FF000000"/>
        <rFont val="Calibri"/>
        <family val="2"/>
      </rPr>
      <t xml:space="preserve"> be written using SMART criteria but may be used effectively within project proposals to detail expected results.</t>
    </r>
  </si>
  <si>
    <r>
      <t>·</t>
    </r>
    <r>
      <rPr>
        <sz val="7"/>
        <color rgb="FF000000"/>
        <rFont val="Times New Roman"/>
        <family val="1"/>
      </rPr>
      <t xml:space="preserve">         </t>
    </r>
    <r>
      <rPr>
        <b/>
        <sz val="11"/>
        <color rgb="FF000000"/>
        <rFont val="Calibri"/>
        <family val="2"/>
      </rPr>
      <t>Collaborative Development:</t>
    </r>
    <r>
      <rPr>
        <sz val="11"/>
        <color rgb="FF000000"/>
        <rFont val="Calibri"/>
        <family val="2"/>
      </rPr>
      <t xml:space="preserve"> The M&amp;E Matrix should be completed collaboratively by those who will use it, including representatives from humanitarian, development, and peacebuilding teams. This allows the project team to crosscheck the Logframe and indicators before implementation, ensuring they are sensitive to field realities, capacities, and the interconnected nature of nexus programming. Team involvement reinforces understanding of data collection responsibilities and methods.</t>
    </r>
  </si>
  <si>
    <r>
      <t>·</t>
    </r>
    <r>
      <rPr>
        <sz val="7"/>
        <color rgb="FF000000"/>
        <rFont val="Times New Roman"/>
        <family val="1"/>
      </rPr>
      <t xml:space="preserve">         </t>
    </r>
    <r>
      <rPr>
        <b/>
        <sz val="11"/>
        <color rgb="FF000000"/>
        <rFont val="Calibri"/>
        <family val="2"/>
      </rPr>
      <t>Scale and Realism:</t>
    </r>
    <r>
      <rPr>
        <sz val="11"/>
        <color rgb="FF000000"/>
        <rFont val="Calibri"/>
        <family val="2"/>
      </rPr>
      <t xml:space="preserve"> Keep the M&amp;E Matrix appropriate for the scale and timeframe of the project. Remember, it should be “good enough” while balancing qualitative and quantitative data to measure indicators realistically.</t>
    </r>
  </si>
  <si>
    <r>
      <t>·</t>
    </r>
    <r>
      <rPr>
        <sz val="7"/>
        <color rgb="FF000000"/>
        <rFont val="Times New Roman"/>
        <family val="1"/>
      </rPr>
      <t xml:space="preserve">         </t>
    </r>
    <r>
      <rPr>
        <b/>
        <sz val="11"/>
        <color rgb="FF000000"/>
        <rFont val="Calibri"/>
        <family val="2"/>
      </rPr>
      <t>Ownership and Accountability:</t>
    </r>
    <r>
      <rPr>
        <sz val="11"/>
        <color rgb="FF000000"/>
        <rFont val="Calibri"/>
        <family val="2"/>
      </rPr>
      <t xml:space="preserve"> Clearly designate a person within the project team to “own the M&amp;E Matrix.” This includes:
- Ensuring it is thoroughly completed.
- Sharing it with all relevant stakeholders (humanitarian, development, and peacebuilding actors).
- Incorporating and communicating any changes.
- Regularly monitoring and managing outlined tasks.
- Managing the Indicator Tracking Table and Activity Tracking Table.</t>
    </r>
  </si>
  <si>
    <r>
      <rPr>
        <sz val="11"/>
        <rFont val="Symbol"/>
        <family val="1"/>
        <charset val="2"/>
      </rPr>
      <t>·</t>
    </r>
    <r>
      <rPr>
        <sz val="7"/>
        <rFont val="Times New Roman"/>
        <family val="1"/>
      </rPr>
      <t xml:space="preserve">         </t>
    </r>
    <r>
      <rPr>
        <sz val="11"/>
        <rFont val="Calibri"/>
        <family val="2"/>
        <scheme val="minor"/>
      </rPr>
      <t>Include qualitative and quantitative indicators to capture gender dynamics and their intersection with humanitarian, development, and peacebuilding outcomes.</t>
    </r>
  </si>
  <si>
    <r>
      <rPr>
        <sz val="11"/>
        <rFont val="Symbol"/>
        <family val="1"/>
        <charset val="2"/>
      </rPr>
      <t>·</t>
    </r>
    <r>
      <rPr>
        <sz val="7"/>
        <rFont val="Times New Roman"/>
        <family val="1"/>
      </rPr>
      <t xml:space="preserve">         </t>
    </r>
    <r>
      <rPr>
        <sz val="11"/>
        <rFont val="Calibri"/>
        <family val="2"/>
        <scheme val="minor"/>
      </rPr>
      <t>Ensure gender-sensitive indicators are included to monitor progress toward reducing inequalities and promoting inclusive development and peace.</t>
    </r>
  </si>
  <si>
    <r>
      <t>·</t>
    </r>
    <r>
      <rPr>
        <sz val="7"/>
        <color rgb="FF000000"/>
        <rFont val="Times New Roman"/>
        <family val="1"/>
      </rPr>
      <t xml:space="preserve">         </t>
    </r>
    <r>
      <rPr>
        <b/>
        <sz val="11"/>
        <color rgb="FF000000"/>
        <rFont val="Calibri"/>
        <family val="2"/>
      </rPr>
      <t>Alignment with Donor Requirements:</t>
    </r>
    <r>
      <rPr>
        <sz val="11"/>
        <color rgb="FF000000"/>
        <rFont val="Calibri"/>
        <family val="2"/>
      </rPr>
      <t xml:space="preserve"> The M&amp;E Matrix is nearly identical to USAID’s Performance Monitoring Plan (PMP). These instructions can also be applied to complete donor-specific M&amp;E tools, ensuring alignment with nexus principles.</t>
    </r>
  </si>
  <si>
    <t>Key Considerations for the Nexus Approach</t>
  </si>
  <si>
    <r>
      <rPr>
        <sz val="11"/>
        <rFont val="Symbol"/>
        <family val="1"/>
        <charset val="2"/>
      </rPr>
      <t>·</t>
    </r>
    <r>
      <rPr>
        <sz val="7"/>
        <rFont val="Times New Roman"/>
        <family val="1"/>
      </rPr>
      <t xml:space="preserve">         </t>
    </r>
    <r>
      <rPr>
        <b/>
        <sz val="11"/>
        <rFont val="Calibri"/>
        <family val="2"/>
        <scheme val="minor"/>
      </rPr>
      <t>Humanitarian-Development-Peace Linkages:</t>
    </r>
    <r>
      <rPr>
        <sz val="11"/>
        <rFont val="Calibri"/>
        <family val="2"/>
        <scheme val="minor"/>
      </rPr>
      <t xml:space="preserve"> Ensure indicators reflect the interconnections between humanitarian assistance, development cooperation, and peacebuilding efforts. For example:
- Humanitarian indicators might focus on immediate needs (e.g., food security, shelter).
- Development indicators might track long-term resilience-building (e.g., livelihoods, education).
- Peacebuilding indicators might measure social cohesion, conflict resolution, or governance improvements.</t>
    </r>
  </si>
  <si>
    <r>
      <rPr>
        <sz val="11"/>
        <rFont val="Symbol"/>
        <family val="1"/>
        <charset val="2"/>
      </rPr>
      <t>·</t>
    </r>
    <r>
      <rPr>
        <sz val="7"/>
        <rFont val="Times New Roman"/>
        <family val="1"/>
      </rPr>
      <t xml:space="preserve">         </t>
    </r>
    <r>
      <rPr>
        <b/>
        <sz val="11"/>
        <rFont val="Calibri"/>
        <family val="2"/>
        <scheme val="minor"/>
      </rPr>
      <t>Context Sensitivity:</t>
    </r>
    <r>
      <rPr>
        <sz val="11"/>
        <rFont val="Calibri"/>
        <family val="2"/>
        <scheme val="minor"/>
      </rPr>
      <t xml:space="preserve"> Tailor indicators to the local context, considering the unique challenges and opportunities at the intersection of humanitarian crises, development gaps, and peacebuilding priorities.</t>
    </r>
  </si>
  <si>
    <r>
      <rPr>
        <sz val="11"/>
        <rFont val="Symbol"/>
        <family val="1"/>
        <charset val="2"/>
      </rPr>
      <t>·</t>
    </r>
    <r>
      <rPr>
        <sz val="7"/>
        <rFont val="Times New Roman"/>
        <family val="1"/>
      </rPr>
      <t xml:space="preserve">         </t>
    </r>
    <r>
      <rPr>
        <b/>
        <sz val="11"/>
        <rFont val="Calibri"/>
        <family val="2"/>
        <scheme val="minor"/>
      </rPr>
      <t>Participatory Approaches:</t>
    </r>
    <r>
      <rPr>
        <sz val="11"/>
        <rFont val="Calibri"/>
        <family val="2"/>
        <scheme val="minor"/>
      </rPr>
      <t xml:space="preserve"> Engage affected communities, local stakeholders, and partners in defining indicators and data collection methods to ensure relevance and ownership.</t>
    </r>
  </si>
  <si>
    <t xml:space="preserve">- Indicators are taken from the logframe. When transferring them, ensure they align with the nexus approach
, bridging humanitarian assistance, development cooperation, and peacebuilding efforts.
- Ensure indicators are
SMART (Specific, Measurable, Achievable, Relevant, and Time-bound)
and reflect linkages across the nexus framework.
- Revise indicators as needed to reflect field realities, donor requirements, and evolving needs in humanitarian, development, and peacebuilding contexts. Ensure updates are reflected in both the M&amp;E Matrix and the logframe.
</t>
  </si>
  <si>
    <t xml:space="preserve"> - Outline the methods for data collection during baseline, monitoring, and endline phases. Examples include secondary data analysis, surveys, participatory rural appraisals (PRA), focus group discussions (FGDs), key informant interviews, and community-based monitoring.
- Ensure methods align with the
Means of Verification
and are tailored to the humanitarian-development-peace nexus. For example, use participatory methods to engage affected communities in defining and tracking progress.
</t>
  </si>
  <si>
    <t xml:space="preserve">- Identify all sources of information for each indicator. If multiple sources are listed, specify how data will be aggregated into a single data point for entry into the Indicator Tracking Table (ITT).
- Indicate whether data collection tools (e.g., questionnaires, checklists) already exist or need to be developed. Tools should be designed to capture qualitative and quantitative data relevant to the nexus approach.
</t>
  </si>
  <si>
    <t xml:space="preserve">- Specify the frequency (e.g., monthly, quarterly, annually) and schedule (day/month/year) for data collection. Align timing with seasonal variations, cultural calendars (e.g., planting/harvest periods, Ramadan), and project milestones.
- Ensure frequency and schedule match targets set in the ITT and allow sufficient time for data to inform decision-making within the nexus framework.
</t>
  </si>
  <si>
    <t xml:space="preserve">- List the individuals or positions responsible for data collection and analysis (e.g., community volunteers, field staff, project managers, local partners, external consultants). Use position titles to ensure clarity in case of personnel changes.
- Include this information in budgeting and capacity-building plans to ensure adequate resources for M&amp;E activities under the nexus approach.
</t>
  </si>
  <si>
    <t xml:space="preserve">- Describe the process for compiling and analyzing data. For example, survey data may require statistical analysis, while qualitative data may involve thematic coding or community validation.
- Include questions the project team may want to ask to better understand the data (e.g., trends, anomalies, or patterns across humanitarian, development, and peacebuilding outcomes).
</t>
  </si>
  <si>
    <t xml:space="preserve">- This column identifies the intended audience and use of the information. 
- Identify the intended audience and purpose of the information. For example:
- Humanitarian actors
: To monitor immediate needs and response effectiveness.
- Development practitioners
: To track long-term resilience and systemic change.
- Peacebuilding stakeholders
: To assess social cohesion, governance improvements, or conflict resolution.
- Ensure data is linked to decision-making and accountability within the nexus framework. Eliminate unnecessary indicators or analyses that do not contribute to actionable insights.
</t>
  </si>
  <si>
    <t xml:space="preserve">- Identify which reports each indicator will appear in (e.g., donor reports, internal monitoring reports, community feedback mechanisms).
- Specify how findings will be formatted (e.g., tables, graphs, maps, histograms, narrative reports) to ensure relevance for each stakeholder group.
- Use communication and reporting mapping to streamline reporting processes and increase the likelihood of feedback on reported information.
</t>
  </si>
  <si>
    <t>M&amp;E Matrix Cheat Sheet</t>
  </si>
  <si>
    <r>
      <t xml:space="preserve">- Provide a detailed definition of each indicator’s key terms, including explanations of who, what, where, and how the indicator applies.
- Define subjective terms (e.g., “appropriate,” “successful,” “sustainable”) clearly to ensure consistency across humanitarian, development, and peacebuilding contexts.
- Specify how the indicator will be calculated (e.g., numerator/denominator for percentages). Include whether the indicator will be disaggregated by sex, age, ethnicity, or other relevant variables to address inequalities and promote inclusivity.
- </t>
    </r>
    <r>
      <rPr>
        <b/>
        <sz val="11"/>
        <rFont val="Calibri"/>
        <family val="2"/>
      </rPr>
      <t>Interconnected Indicators:</t>
    </r>
    <r>
      <rPr>
        <sz val="11"/>
        <rFont val="Calibri"/>
        <family val="2"/>
      </rPr>
      <t xml:space="preserve"> Ensure indicators reflect linkages between humanitarian, development, and peacebuilding efforts. For example:
Humanitarian indicators: Immediate needs (e.g., food security, shelter).
Development indicators: Long-term resilience (e.g., livelihoods, education).
Peacebuilding indicators: Social cohesion, governance, conflict resolution.
</t>
    </r>
  </si>
  <si>
    <t xml:space="preserve">- Each indicator must have a clear unit of measure (e.g., number of people, percentage, score, etc.). Ensure units are appropriate for the context and aligned with the nexus approach (e.g., resilience scores, conflict resolution rates, food security levels). 
- Disaggregate data by sex, age, and other relevant variables to address inequalities and promote inclusive development and peace. </t>
  </si>
  <si>
    <t xml:space="preserve">Quarterly ADO progress reports. </t>
  </si>
  <si>
    <t>GOAL: Communities in Yemen are more resilient to crises as a result of integrated humanitarian assistance, development cooperation, and peacebuilding efforts.</t>
  </si>
  <si>
    <t>OUTCOME 1: Households in conflict-affected areas of Yemen have improved livelihoods and economic resilience</t>
  </si>
  <si>
    <r>
      <rPr>
        <b/>
        <sz val="11"/>
        <rFont val="Calibri"/>
        <family val="2"/>
        <scheme val="minor"/>
      </rPr>
      <t>Indicator 1.a:</t>
    </r>
    <r>
      <rPr>
        <sz val="11"/>
        <rFont val="Calibri"/>
        <family val="2"/>
        <scheme val="minor"/>
      </rPr>
      <t xml:space="preserve"> % increase in household income from diversified livelihood activities. </t>
    </r>
  </si>
  <si>
    <t>OUTPUT 1.1: Target communities have improved access to financial services and resources</t>
  </si>
  <si>
    <t>Indicator 1.1.a: # of savings and credit groups/cooperatives formed and strengthened.</t>
  </si>
  <si>
    <r>
      <rPr>
        <b/>
        <sz val="11"/>
        <rFont val="Calibri"/>
        <family val="2"/>
        <scheme val="minor"/>
      </rPr>
      <t xml:space="preserve">% increase calculation: </t>
    </r>
    <r>
      <rPr>
        <sz val="11"/>
        <rFont val="Calibri"/>
        <family val="2"/>
        <scheme val="minor"/>
      </rPr>
      <t xml:space="preserve">((new period income value - prior period income value)/prior period income value)) * 100
</t>
    </r>
    <r>
      <rPr>
        <b/>
        <sz val="11"/>
        <rFont val="Calibri"/>
        <family val="2"/>
        <scheme val="minor"/>
      </rPr>
      <t xml:space="preserve">HH calculation: </t>
    </r>
    <r>
      <rPr>
        <sz val="11"/>
        <rFont val="Calibri"/>
        <family val="2"/>
        <scheme val="minor"/>
      </rPr>
      <t xml:space="preserve">(income increase of men + income increase of women)/# members in HH with income
</t>
    </r>
    <r>
      <rPr>
        <b/>
        <sz val="11"/>
        <rFont val="Calibri"/>
        <family val="2"/>
        <scheme val="minor"/>
      </rPr>
      <t xml:space="preserve">ITT Calculation: </t>
    </r>
    <r>
      <rPr>
        <sz val="11"/>
        <rFont val="Calibri"/>
        <family val="2"/>
        <scheme val="minor"/>
      </rPr>
      <t xml:space="preserve"> sum of all HH income increase/total # HH
Disaggregated by income earned by men and women within the household. </t>
    </r>
  </si>
  <si>
    <r>
      <rPr>
        <b/>
        <sz val="11"/>
        <rFont val="Calibri"/>
        <family val="2"/>
        <scheme val="minor"/>
      </rPr>
      <t>Calculation:</t>
    </r>
    <r>
      <rPr>
        <sz val="11"/>
        <rFont val="Calibri"/>
        <family val="2"/>
        <scheme val="minor"/>
      </rPr>
      <t xml:space="preserve"> Count number of formal/informal groups involved in savings and credit activities 
</t>
    </r>
    <r>
      <rPr>
        <b/>
        <sz val="11"/>
        <rFont val="Calibri"/>
        <family val="2"/>
        <scheme val="minor"/>
      </rPr>
      <t>Savings and Credit Group/Cooperative</t>
    </r>
    <r>
      <rPr>
        <sz val="11"/>
        <rFont val="Calibri"/>
        <family val="2"/>
        <scheme val="minor"/>
      </rPr>
      <t xml:space="preserve">: Mobilizing funds at the community level.
</t>
    </r>
    <r>
      <rPr>
        <b/>
        <sz val="11"/>
        <rFont val="Calibri"/>
        <family val="2"/>
        <scheme val="minor"/>
      </rPr>
      <t>Formed</t>
    </r>
    <r>
      <rPr>
        <sz val="11"/>
        <rFont val="Calibri"/>
        <family val="2"/>
        <scheme val="minor"/>
      </rPr>
      <t xml:space="preserve">: created
</t>
    </r>
    <r>
      <rPr>
        <b/>
        <sz val="11"/>
        <rFont val="Calibri"/>
        <family val="2"/>
        <scheme val="minor"/>
      </rPr>
      <t>Strengthened</t>
    </r>
    <r>
      <rPr>
        <sz val="11"/>
        <rFont val="Calibri"/>
        <family val="2"/>
        <scheme val="minor"/>
      </rPr>
      <t>: Trained on purpose, norms, and conflict-sensitive practices</t>
    </r>
  </si>
  <si>
    <r>
      <t xml:space="preserve">Unit (s): 
</t>
    </r>
    <r>
      <rPr>
        <sz val="11"/>
        <rFont val="Calibri"/>
        <family val="2"/>
        <scheme val="minor"/>
      </rPr>
      <t xml:space="preserve">Men and Women (in HH with income)
</t>
    </r>
    <r>
      <rPr>
        <b/>
        <sz val="11"/>
        <rFont val="Calibri"/>
        <family val="2"/>
        <scheme val="minor"/>
      </rPr>
      <t xml:space="preserve">
</t>
    </r>
    <r>
      <rPr>
        <sz val="11"/>
        <rFont val="Calibri"/>
        <family val="2"/>
        <scheme val="minor"/>
      </rPr>
      <t>Household</t>
    </r>
  </si>
  <si>
    <t>Ongoing monitoring; Cooperative/self-help group meetings
Who responsible for Baseline data</t>
  </si>
  <si>
    <t xml:space="preserve">
1. Consultant database/Baseline Report
2.1. ITT 
2.2. Director database
2.3. Consolidated livelihood records
2.4 Community group records 
</t>
  </si>
  <si>
    <t xml:space="preserve">
1. Beginning of project (Mar. 31, 2015)  
2.1 Annually (Jan. 30) 
2.2 Annually (Jan. 15)
2.3. Annually (Jan. 2)
2.4. Ongoing</t>
  </si>
  <si>
    <t xml:space="preserve">
1.  Consultant
2.1. Project Manager
2.2. Data entry officer
2.3. Field officer
2.4. Community group record keeper 
</t>
  </si>
  <si>
    <t xml:space="preserve">Are men and women's income rates different? If so, why? 
How much of the household income is being used for livelihood diversification? 
What is the minimum income threshold that creates economic resilience? </t>
  </si>
  <si>
    <t>Is the number of groups increasing over time?
Are the groups getting stronger and/or improving their ability to provide services?
Are the groups contributing to social cohesion and conflict resolution?</t>
  </si>
  <si>
    <t xml:space="preserve">Project management team to determine if income levels are increasing sufficiently to create economic resilience. 
Community leaders to identify which households are more successful and how others can improve income generation. </t>
  </si>
  <si>
    <t>Impelementation  Partner and local authorities</t>
  </si>
  <si>
    <t>Monthly/Quarterly donor reports and community feedback sessions.</t>
  </si>
  <si>
    <t>&lt; 5</t>
  </si>
  <si>
    <t>5-17</t>
  </si>
  <si>
    <t>18-59</t>
  </si>
  <si>
    <t>60&gt;</t>
  </si>
  <si>
    <t>Total Beneficiaries</t>
  </si>
  <si>
    <t>Total HHs</t>
  </si>
  <si>
    <t>IDPs</t>
  </si>
  <si>
    <t>H.C</t>
  </si>
  <si>
    <t>Marginalized</t>
  </si>
  <si>
    <t>PWD</t>
  </si>
  <si>
    <t>Returnees</t>
  </si>
  <si>
    <r>
      <t xml:space="preserve">The purpose of this tool is to ensure that all relevant, and only relevant, baseline data information is collected and documented. The baseline information is later used to determine targets and track progress across humanitarian assistance, development cooperation, and peacebuilding efforts within the nexus framework. 
</t>
    </r>
    <r>
      <rPr>
        <b/>
        <sz val="11"/>
        <rFont val="Calibri"/>
        <family val="2"/>
      </rPr>
      <t>NOTE:</t>
    </r>
    <r>
      <rPr>
        <sz val="11"/>
        <rFont val="Calibri"/>
        <family val="2"/>
      </rPr>
      <t xml:space="preserve"> The </t>
    </r>
    <r>
      <rPr>
        <u/>
        <sz val="11"/>
        <rFont val="Calibri"/>
        <family val="2"/>
      </rPr>
      <t>Baseline</t>
    </r>
    <r>
      <rPr>
        <sz val="11"/>
        <rFont val="Calibri"/>
        <family val="2"/>
      </rPr>
      <t xml:space="preserve"> is NOT a </t>
    </r>
    <r>
      <rPr>
        <u/>
        <sz val="11"/>
        <rFont val="Calibri"/>
        <family val="2"/>
      </rPr>
      <t>Needs Assessment</t>
    </r>
    <r>
      <rPr>
        <sz val="11"/>
        <rFont val="Calibri"/>
        <family val="2"/>
      </rPr>
      <t xml:space="preserve">. The </t>
    </r>
    <r>
      <rPr>
        <u/>
        <sz val="11"/>
        <rFont val="Calibri"/>
        <family val="2"/>
      </rPr>
      <t>Baseline</t>
    </r>
    <r>
      <rPr>
        <sz val="11"/>
        <rFont val="Calibri"/>
        <family val="2"/>
      </rPr>
      <t xml:space="preserve"> collects starting data for indicators and normally does not collect information that will require the project theory of change to be adjusted. The Baseline Table should reflect the interconnected nature of humanitarian, development, and peacebuilding objectives, ensuring alignment with the nexus approach.</t>
    </r>
  </si>
  <si>
    <t>The project team should have the following information before starting work on the Baseline:</t>
  </si>
  <si>
    <r>
      <t>·</t>
    </r>
    <r>
      <rPr>
        <sz val="7"/>
        <color rgb="FF000000"/>
        <rFont val="Times New Roman"/>
        <family val="1"/>
      </rPr>
      <t xml:space="preserve">         </t>
    </r>
    <r>
      <rPr>
        <sz val="11"/>
        <color rgb="FF000000"/>
        <rFont val="Calibri"/>
        <family val="2"/>
        <scheme val="minor"/>
      </rPr>
      <t xml:space="preserve">Complete </t>
    </r>
    <r>
      <rPr>
        <u/>
        <sz val="11"/>
        <color rgb="FF000000"/>
        <rFont val="Calibri"/>
        <family val="2"/>
        <scheme val="minor"/>
      </rPr>
      <t>M&amp;E Matrix</t>
    </r>
    <r>
      <rPr>
        <sz val="11"/>
        <color rgb="FF000000"/>
        <rFont val="Calibri"/>
        <family val="2"/>
        <scheme val="minor"/>
      </rPr>
      <t xml:space="preserve"> (aligned with the nexus approach)</t>
    </r>
  </si>
  <si>
    <r>
      <t>·</t>
    </r>
    <r>
      <rPr>
        <sz val="7"/>
        <color rgb="FF000000"/>
        <rFont val="Times New Roman"/>
        <family val="1"/>
      </rPr>
      <t xml:space="preserve">         </t>
    </r>
    <r>
      <rPr>
        <sz val="11"/>
        <color rgb="FF000000"/>
        <rFont val="Calibri"/>
        <family val="2"/>
        <scheme val="minor"/>
      </rPr>
      <t>Project Proposal (Initial M&amp;E Plan)</t>
    </r>
    <r>
      <rPr>
        <sz val="11"/>
        <color rgb="FF000000"/>
        <rFont val="Symbol"/>
        <family val="1"/>
        <charset val="2"/>
      </rPr>
      <t xml:space="preserve"> </t>
    </r>
    <r>
      <rPr>
        <sz val="11"/>
        <color rgb="FF000000"/>
        <rFont val="Calibri"/>
        <family val="2"/>
        <scheme val="minor"/>
      </rPr>
      <t>incorporating humanitarian, development, and peacebuilding objectives</t>
    </r>
  </si>
  <si>
    <r>
      <t>·</t>
    </r>
    <r>
      <rPr>
        <sz val="7"/>
        <color rgb="FF000000"/>
        <rFont val="Times New Roman"/>
        <family val="1"/>
      </rPr>
      <t xml:space="preserve">         </t>
    </r>
    <r>
      <rPr>
        <sz val="11"/>
        <color rgb="FF000000"/>
        <rFont val="Calibri"/>
        <family val="2"/>
        <scheme val="minor"/>
      </rPr>
      <t>Guidance Documents:</t>
    </r>
    <r>
      <rPr>
        <sz val="11"/>
        <color rgb="FF000000"/>
        <rFont val="Symbol"/>
        <family val="1"/>
        <charset val="2"/>
      </rPr>
      <t xml:space="preserve">
</t>
    </r>
    <r>
      <rPr>
        <sz val="11"/>
        <color rgb="FF000000"/>
        <rFont val="Calibri"/>
        <family val="2"/>
        <scheme val="minor"/>
      </rPr>
      <t>- CRS SMILER Guide
- IFRC Project Planning Guidance Manual
- Relevant nexus-specific frameworks (e.g., UNDP’s Triple Nexus Framework, OECD DAC recommendations)</t>
    </r>
  </si>
  <si>
    <t>One person should be chosen to lead the baseline process. This person is responsible for ensuring the table is completed but is not necessarily responsible for collecting all the data. If a consultant is hired to collect primary data, he/she should be responsible for completing the table for the assigned indicators.
- Ensure the lead person coordinates closely with humanitarian, development, and peacebuilding teams to align baseline data collection with the nexus approach.</t>
  </si>
  <si>
    <r>
      <t xml:space="preserve">According to the policy regarding the submission of </t>
    </r>
    <r>
      <rPr>
        <u/>
        <sz val="11"/>
        <rFont val="Calibri"/>
        <family val="2"/>
      </rPr>
      <t>Detailed M&amp;E Plans</t>
    </r>
    <r>
      <rPr>
        <sz val="11"/>
        <rFont val="Calibri"/>
        <family val="2"/>
      </rPr>
      <t xml:space="preserve"> and indicator baseline values of projects starting as of April 1, 2025, the final submission of the </t>
    </r>
    <r>
      <rPr>
        <u/>
        <sz val="11"/>
        <rFont val="Calibri"/>
        <family val="2"/>
      </rPr>
      <t>Detailed M&amp;E Plan</t>
    </r>
    <r>
      <rPr>
        <sz val="11"/>
        <rFont val="Calibri"/>
        <family val="2"/>
      </rPr>
      <t xml:space="preserve"> (</t>
    </r>
    <r>
      <rPr>
        <u/>
        <sz val="11"/>
        <rFont val="Calibri"/>
        <family val="2"/>
      </rPr>
      <t>M&amp;E Matrix</t>
    </r>
    <r>
      <rPr>
        <sz val="11"/>
        <rFont val="Calibri"/>
        <family val="2"/>
      </rPr>
      <t xml:space="preserve">, </t>
    </r>
    <r>
      <rPr>
        <u/>
        <sz val="11"/>
        <rFont val="Calibri"/>
        <family val="2"/>
      </rPr>
      <t>Baseline Table</t>
    </r>
    <r>
      <rPr>
        <sz val="11"/>
        <rFont val="Calibri"/>
        <family val="2"/>
      </rPr>
      <t xml:space="preserve">, and the </t>
    </r>
    <r>
      <rPr>
        <u/>
        <sz val="11"/>
        <rFont val="Calibri"/>
        <family val="2"/>
      </rPr>
      <t>Indicator Tracking Table</t>
    </r>
    <r>
      <rPr>
        <sz val="11"/>
        <rFont val="Calibri"/>
        <family val="2"/>
      </rPr>
      <t xml:space="preserve">) must not exceed the following deadlines: </t>
    </r>
  </si>
  <si>
    <r>
      <rPr>
        <sz val="11"/>
        <rFont val="Symbol"/>
        <family val="1"/>
        <charset val="2"/>
      </rPr>
      <t>·</t>
    </r>
    <r>
      <rPr>
        <sz val="7"/>
        <rFont val="Times New Roman"/>
        <family val="1"/>
      </rPr>
      <t xml:space="preserve">         </t>
    </r>
    <r>
      <rPr>
        <b/>
        <sz val="11"/>
        <rFont val="Calibri"/>
        <family val="2"/>
      </rPr>
      <t>Nexus-Specific Timing Considerations:</t>
    </r>
    <r>
      <rPr>
        <sz val="11"/>
        <rFont val="Calibri"/>
        <family val="2"/>
      </rPr>
      <t xml:space="preserve"> Align baseline data collection with seasonal variations, cultural calendars, and conflict dynamics in the target area. For example:
- Avoid data collection during peak conflict periods or harvest seasons.
- Consider timing around humanitarian crises (e.g., food shortages) or peacebuilding milestones (e.g., ceasefires). </t>
    </r>
  </si>
  <si>
    <r>
      <rPr>
        <sz val="11"/>
        <rFont val="Symbol"/>
        <family val="1"/>
        <charset val="2"/>
      </rPr>
      <t>·</t>
    </r>
    <r>
      <rPr>
        <sz val="7"/>
        <rFont val="Times New Roman"/>
        <family val="1"/>
      </rPr>
      <t xml:space="preserve">         </t>
    </r>
    <r>
      <rPr>
        <sz val="11"/>
        <rFont val="Calibri"/>
        <family val="2"/>
        <scheme val="minor"/>
      </rPr>
      <t xml:space="preserve">The information contained in the </t>
    </r>
    <r>
      <rPr>
        <u/>
        <sz val="11"/>
        <rFont val="Calibri"/>
        <family val="2"/>
        <scheme val="minor"/>
      </rPr>
      <t>Baseline Table</t>
    </r>
    <r>
      <rPr>
        <sz val="11"/>
        <rFont val="Calibri"/>
        <family val="2"/>
        <scheme val="minor"/>
      </rPr>
      <t xml:space="preserve"> should only be modified if changes are made to indicators or their definitions that respond to specific and documented technical feedback that complies with donor and organizational standards. </t>
    </r>
  </si>
  <si>
    <r>
      <t>o</t>
    </r>
    <r>
      <rPr>
        <sz val="7"/>
        <rFont val="Times New Roman"/>
        <family val="1"/>
      </rPr>
      <t xml:space="preserve">   </t>
    </r>
    <r>
      <rPr>
        <sz val="11"/>
        <rFont val="Calibri"/>
        <family val="2"/>
      </rPr>
      <t>If changes are made to the Baseline Table, ensure that headquarters, partners, and stakeholders involved in the nexus approach have and use the up-to-date version.</t>
    </r>
  </si>
  <si>
    <r>
      <t>o</t>
    </r>
    <r>
      <rPr>
        <sz val="7"/>
        <rFont val="Times New Roman"/>
        <family val="1"/>
      </rPr>
      <t xml:space="preserve">   </t>
    </r>
    <r>
      <rPr>
        <sz val="11"/>
        <rFont val="Calibri"/>
        <family val="2"/>
      </rPr>
      <t>Staff need to ensure that the most up-to-date document is stored in the organization’s database (e.g., Phoenix).</t>
    </r>
  </si>
  <si>
    <r>
      <rPr>
        <sz val="11"/>
        <color rgb="FF000000"/>
        <rFont val="Symbol"/>
        <family val="1"/>
        <charset val="2"/>
      </rPr>
      <t>·</t>
    </r>
    <r>
      <rPr>
        <sz val="7"/>
        <color rgb="FF000000"/>
        <rFont val="Times New Roman"/>
        <family val="1"/>
      </rPr>
      <t xml:space="preserve">         </t>
    </r>
    <r>
      <rPr>
        <sz val="11"/>
        <color rgb="FF000000"/>
        <rFont val="Calibri"/>
        <family val="2"/>
        <scheme val="minor"/>
      </rPr>
      <t xml:space="preserve">Those who will use the Baseline Table should fill it out. This allows the project team to verify their understanding of the definition and method used to collect the baseline data and apply this same understanding for ongoing data collection or data collection at the end of the project (endline).  </t>
    </r>
  </si>
  <si>
    <r>
      <rPr>
        <sz val="11"/>
        <color rgb="FF000000"/>
        <rFont val="Symbol"/>
        <family val="1"/>
        <charset val="2"/>
      </rPr>
      <t>·</t>
    </r>
    <r>
      <rPr>
        <sz val="7"/>
        <color rgb="FF000000"/>
        <rFont val="Times New Roman"/>
        <family val="1"/>
      </rPr>
      <t xml:space="preserve">         </t>
    </r>
    <r>
      <rPr>
        <sz val="11"/>
        <color rgb="FF000000"/>
        <rFont val="Calibri"/>
        <family val="2"/>
        <scheme val="minor"/>
      </rPr>
      <t xml:space="preserve">Make sure to define who should take "ownership" of the Baseline Table. This involves:
- Ensuring the table is finalized.
- Ensuring all interested parties understand the information contained in it and have the final versions.
- Incorporating any future changes fully into the project plan and sharing them with all stakeholders.
- The same person should also be in charge of the Indicator Tracking Table and the Activity Tracking Table . </t>
    </r>
  </si>
  <si>
    <r>
      <rPr>
        <sz val="11"/>
        <color rgb="FF000000"/>
        <rFont val="Symbol"/>
        <family val="1"/>
        <charset val="2"/>
      </rPr>
      <t>·</t>
    </r>
    <r>
      <rPr>
        <sz val="7"/>
        <color rgb="FF000000"/>
        <rFont val="Times New Roman"/>
        <family val="1"/>
      </rPr>
      <t xml:space="preserve">         </t>
    </r>
    <r>
      <rPr>
        <sz val="11"/>
        <color rgb="FF000000"/>
        <rFont val="Calibri"/>
        <family val="2"/>
        <scheme val="minor"/>
      </rPr>
      <t xml:space="preserve">Baseline studies establish the starting point for each indicator, which is necessary for determining if indicator targets defined in the project design need adjustment. </t>
    </r>
  </si>
  <si>
    <r>
      <rPr>
        <sz val="11"/>
        <color rgb="FF000000"/>
        <rFont val="Symbol"/>
        <family val="1"/>
        <charset val="2"/>
      </rPr>
      <t>·</t>
    </r>
    <r>
      <rPr>
        <sz val="7"/>
        <color rgb="FF000000"/>
        <rFont val="Times New Roman"/>
        <family val="1"/>
      </rPr>
      <t xml:space="preserve">         </t>
    </r>
    <r>
      <rPr>
        <b/>
        <sz val="11"/>
        <color rgb="FF000000"/>
        <rFont val="Calibri"/>
        <family val="2"/>
        <scheme val="minor"/>
      </rPr>
      <t>Nexus-Specific Tips:</t>
    </r>
    <r>
      <rPr>
        <sz val="11"/>
        <color rgb="FF000000"/>
        <rFont val="Calibri"/>
        <family val="2"/>
        <scheme val="minor"/>
      </rPr>
      <t xml:space="preserve">
Ensure baseline data reflects linkages between humanitarian, development, and peacebuilding efforts. For example:
- Humanitarian indicators: Immediate needs (e.g., food security, shelter).
- Development indicators: Long-term resilience (e.g., livelihoods, education).
- Peacebuilding indicators: Social cohesion, governance improvements, or conflict resolution. </t>
    </r>
  </si>
  <si>
    <r>
      <rPr>
        <sz val="11"/>
        <rFont val="Symbol"/>
        <family val="1"/>
        <charset val="2"/>
      </rPr>
      <t>·</t>
    </r>
    <r>
      <rPr>
        <sz val="7"/>
        <rFont val="Times New Roman"/>
        <family val="1"/>
      </rPr>
      <t xml:space="preserve">         </t>
    </r>
    <r>
      <rPr>
        <sz val="11"/>
        <rFont val="Calibri"/>
        <family val="2"/>
        <scheme val="minor"/>
      </rPr>
      <t>Include both qualitative and quantitative indicators to capture gender dynamics and their intersection with humanitarian, development, and peacebuilding outcomes.</t>
    </r>
  </si>
  <si>
    <r>
      <rPr>
        <sz val="11"/>
        <rFont val="Symbol"/>
        <family val="1"/>
        <charset val="2"/>
      </rPr>
      <t>·</t>
    </r>
    <r>
      <rPr>
        <sz val="7"/>
        <rFont val="Times New Roman"/>
        <family val="1"/>
      </rPr>
      <t>        </t>
    </r>
    <r>
      <rPr>
        <b/>
        <sz val="7"/>
        <rFont val="Times New Roman"/>
        <family val="1"/>
      </rPr>
      <t xml:space="preserve"> </t>
    </r>
    <r>
      <rPr>
        <b/>
        <sz val="11"/>
        <rFont val="Calibri"/>
        <family val="2"/>
        <scheme val="minor"/>
      </rPr>
      <t xml:space="preserve">Iterative Learning: </t>
    </r>
    <r>
      <rPr>
        <sz val="11"/>
        <rFont val="Calibri"/>
        <family val="2"/>
        <scheme val="minor"/>
      </rPr>
      <t>Treat the Baseline Table as a living document. Regularly review and adapt it to respond to emerging challenges and opportunities within the nexus framework.</t>
    </r>
  </si>
  <si>
    <t>- Indicator definitions come directly from the M&amp;E Matrix. They are repeated here for ease of reading and understanding in relation to baseline values.
- Ensure definitions reflect linkages between humanitarian, development, and peacebuilding outcomes. Refer to the revised M&amp;E Matrix Cheat Sheet for more information on indicator definitions.</t>
  </si>
  <si>
    <t>- A unit of measure is a standard quantity that establishes the magnitude of the indicator’s value. It answers the question: What are we counting?
Common units include:
- Simple: People, kilos, tons, plots, hectares, etc.
- Complex: Productivity (e.g., kilos per hectare), density (e.g., trees per plot), poverty (e.g., income per year or per hectare).
- Ensure units are appropriate for the context and aligned with the nexus approach (e.g., resilience scores, conflict resolution rates, food security levels).</t>
  </si>
  <si>
    <t>- This is the value of the indicator at the beginning of the project, expressed in the same unit of measure as the target.
-Output Indicators: Often start at zero, as these measure the results of implementing project activities. However, depending on the logframe, some outcome-level indicators (e.g., production and productivity) may be assigned to the output level.
- Examples: Number of people trained, number of infrastructures built, number of pieces of equipment delivered, number of plans developed and approved, number of contracts signed with buyers.
- Outcome Indicators: Measure conditions already present in the target population and show changes in behavior, attitudes, or practices.
- Examples: Number of producers applying best practices, number of students washing hands according to key steps, annual net family income from coffee sales.</t>
  </si>
  <si>
    <t>- The date (month and year) when the initial value was gathered in the field from a primary source (e.g., producer survey, cooperative registry).
- If the value is obtained from a secondary source (e.g., needs assessment, agrarian census, studies by other organizations), document the publication date of the source.
- Align timing with seasonal variations, cultural calendars, and conflict dynamics in the target area (e.g., avoid data collection during peak conflict periods or harvest seasons).</t>
  </si>
  <si>
    <t>- Refers to the document (physical or electronic) in which the indicator value is stated. These can be primary or secondary sources.
- Primary Sources: Data collected directly by the organization or its partners (e.g., household surveys, registries, databases, reports). Specify the type of document (e.g., cooperative registry of cacao sales).
- Secondary Sources: Data collected by others (e.g., agrarian census, UN reports, studies by peer organizations). Clearly state the title of the document, author(s), and publication date.
- If the value comes from a website (e.g., Ministry of Agriculture, National Statistics Department), document the URL and save a copy of the screen (using print screen) showing the date the data was collected.</t>
  </si>
  <si>
    <t>- Use this space to document additional information about the indicator that the project team deems valuable for better understanding project results.
- Examples of complementary information:
- For production or productivity indicators, explain if the original unit of measure was locally used (e.g., manzanas in Nicaragua) and converted to hectares due to donor requirements. Provide equivalences (e.g., 1 mz = 0.7 hectares).
- If the indicator value corresponds to specific geographic areas participating in the project (and not others), explain this here.
- If the indicator value was obtained using a sample (e.g., probabilistic, by quotas, voluntary) or a census, specify the sampling method.
- Document any adjustments made to align indicators with the nexus approach (e.g., integrating humanitarian, development, and peacebuilding dimensions).</t>
  </si>
  <si>
    <t>- This is the value of the indicator that the project team hopes to achieve by the end of the project. It is expressed in the unit of measurement defined in the previous column.
- Examples: 300 people trained in soil management practices, 100 coffee plantations managed with best pruning E7, cacao productivity of 2 tons per hectare, net income of $150 per family from legume sales.
- For quantitative indicators based on mathematical formulas (e.g., percentages, rates), redocument the components of the formula (numerator and denominator).
- Gender and Inclusion: Disaggregate data by sex, age, and other relevant variables to address inequalities and promote inclusive development and peace.
Include gender-sensitive indicators to monitor progress toward reducing disparities and empowering women and marginalized groups.</t>
  </si>
  <si>
    <r>
      <t>- Indicators are taken directly from the M&amp;E Matrix. Include all indicators, ensuring they align with the
nexus approach
(bridging humanitarian assistance, development cooperation, and peacebuilding efforts).
- For indicators with a starting value of zero, provide a clear explanation of why this value is zero and how it relates to the project’s goals within the nexus framework.</t>
    </r>
    <r>
      <rPr>
        <sz val="10"/>
        <color rgb="FFFF0000"/>
        <rFont val="Calibri"/>
        <family val="2"/>
        <scheme val="minor"/>
      </rPr>
      <t xml:space="preserve">
 </t>
    </r>
    <r>
      <rPr>
        <b/>
        <sz val="10"/>
        <rFont val="Calibri"/>
        <family val="2"/>
        <scheme val="minor"/>
      </rPr>
      <t>Key Considerations for the Nexus Approach:</t>
    </r>
    <r>
      <rPr>
        <sz val="10"/>
        <rFont val="Calibri"/>
        <family val="2"/>
        <scheme val="minor"/>
      </rPr>
      <t xml:space="preserve">
</t>
    </r>
    <r>
      <rPr>
        <b/>
        <sz val="10"/>
        <rFont val="Calibri"/>
        <family val="2"/>
        <scheme val="minor"/>
      </rPr>
      <t xml:space="preserve">- Humanitarian-Development-Peace Linkages: </t>
    </r>
    <r>
      <rPr>
        <sz val="10"/>
        <rFont val="Calibri"/>
        <family val="2"/>
        <scheme val="minor"/>
      </rPr>
      <t xml:space="preserve">Ensure indicators reflect the interconnections between humanitarian assistance, development cooperation, and peacebuilding efforts. For example:
Humanitarian indicators: Immediate needs (e.g., food security, shelter).
Development indicators: Long-term resilience (e.g., livelihoods, education).
Peacebuilding indicators: Social cohesion, governance improvements, or conflict resolution.
</t>
    </r>
    <r>
      <rPr>
        <b/>
        <sz val="10"/>
        <rFont val="Calibri"/>
        <family val="2"/>
        <scheme val="minor"/>
      </rPr>
      <t>Context Sensitivity:</t>
    </r>
    <r>
      <rPr>
        <sz val="10"/>
        <rFont val="Calibri"/>
        <family val="2"/>
        <scheme val="minor"/>
      </rPr>
      <t xml:space="preserve">
Tailor indicators and methods to the local context, considering unique challenges and opportunities at the intersection of crises, development gaps, and peacebuilding priorities.
</t>
    </r>
    <r>
      <rPr>
        <b/>
        <sz val="10"/>
        <rFont val="Calibri"/>
        <family val="2"/>
        <scheme val="minor"/>
      </rPr>
      <t>Participatory Approaches:</t>
    </r>
    <r>
      <rPr>
        <sz val="10"/>
        <rFont val="Calibri"/>
        <family val="2"/>
        <scheme val="minor"/>
      </rPr>
      <t xml:space="preserve">
Engage affected communities, local stakeholders, and partners in defining indicators and collecting baseline data to ensure relevance and ownership.</t>
    </r>
  </si>
  <si>
    <t>The Indicator Tracking Table (ITT) is a tool used as a tracking mechanism for all project indicators, ensuring alignment with the nexus approach —a strategic framework that bridges humanitarian assistance, development cooperation, and peacebuilding efforts.
- The ITT helps monitor progress across the humanitarian-development-peace nexus, ensuring that projects effectively address immediate needs, long-term resilience, and social cohesion.
- It serves as a critical management tool for timely adjustments and improvements to project implementation, fostering sustainable and resilient outcomes.</t>
  </si>
  <si>
    <t>The project design team should have the following information before starting the ITT:</t>
  </si>
  <si>
    <r>
      <t>·</t>
    </r>
    <r>
      <rPr>
        <sz val="7"/>
        <rFont val="Times New Roman"/>
        <family val="1"/>
      </rPr>
      <t xml:space="preserve">         </t>
    </r>
    <r>
      <rPr>
        <u/>
        <sz val="11"/>
        <rFont val="Calibri"/>
        <family val="2"/>
      </rPr>
      <t>Needs Assessment</t>
    </r>
    <r>
      <rPr>
        <sz val="11"/>
        <rFont val="Symbol"/>
        <family val="1"/>
        <charset val="2"/>
      </rPr>
      <t xml:space="preserve">: </t>
    </r>
    <r>
      <rPr>
        <sz val="11"/>
        <rFont val="Calibri"/>
        <family val="2"/>
        <scheme val="minor"/>
      </rPr>
      <t>Reflecting humanitarian, development, and peacebuilding priorities.</t>
    </r>
  </si>
  <si>
    <r>
      <t>·</t>
    </r>
    <r>
      <rPr>
        <sz val="7"/>
        <rFont val="Times New Roman"/>
        <family val="1"/>
      </rPr>
      <t xml:space="preserve">         </t>
    </r>
    <r>
      <rPr>
        <u/>
        <sz val="11"/>
        <rFont val="Calibri"/>
        <family val="2"/>
      </rPr>
      <t>Logframe</t>
    </r>
    <r>
      <rPr>
        <sz val="11"/>
        <rFont val="Symbol"/>
        <family val="1"/>
        <charset val="2"/>
      </rPr>
      <t xml:space="preserve">: </t>
    </r>
    <r>
      <rPr>
        <sz val="11"/>
        <rFont val="Calibri"/>
        <family val="2"/>
        <scheme val="minor"/>
      </rPr>
      <t>Aligned with the nexus approach, bridging immediate needs, systemic change, and conflict resolution.</t>
    </r>
  </si>
  <si>
    <r>
      <t>·</t>
    </r>
    <r>
      <rPr>
        <sz val="7"/>
        <rFont val="Times New Roman"/>
        <family val="1"/>
      </rPr>
      <t xml:space="preserve">         </t>
    </r>
    <r>
      <rPr>
        <sz val="11"/>
        <rFont val="Calibri"/>
        <family val="2"/>
      </rPr>
      <t>Project Proposal</t>
    </r>
    <r>
      <rPr>
        <sz val="11"/>
        <rFont val="Symbol"/>
        <family val="1"/>
        <charset val="2"/>
      </rPr>
      <t xml:space="preserve">: </t>
    </r>
    <r>
      <rPr>
        <sz val="11"/>
        <rFont val="Calibri"/>
        <family val="2"/>
        <scheme val="minor"/>
      </rPr>
      <t>Incorporating objectives and indicators from all three pillars of the nexus framework.</t>
    </r>
  </si>
  <si>
    <r>
      <t>·</t>
    </r>
    <r>
      <rPr>
        <sz val="7"/>
        <rFont val="Times New Roman"/>
        <family val="1"/>
      </rPr>
      <t xml:space="preserve">         </t>
    </r>
    <r>
      <rPr>
        <sz val="11"/>
        <rFont val="Calibri"/>
        <family val="2"/>
      </rPr>
      <t>Baseline Data</t>
    </r>
    <r>
      <rPr>
        <sz val="11"/>
        <rFont val="Symbol"/>
        <family val="1"/>
        <charset val="2"/>
      </rPr>
      <t xml:space="preserve">: </t>
    </r>
    <r>
      <rPr>
        <sz val="11"/>
        <rFont val="Calibri"/>
        <family val="2"/>
        <scheme val="minor"/>
      </rPr>
      <t>Collected in alignment with the nexus approach, reflecting starting points for humanitarian, development, and peacebuilding indicators.</t>
    </r>
  </si>
  <si>
    <r>
      <t>·</t>
    </r>
    <r>
      <rPr>
        <sz val="7"/>
        <rFont val="Times New Roman"/>
        <family val="1"/>
      </rPr>
      <t xml:space="preserve">         </t>
    </r>
    <r>
      <rPr>
        <u/>
        <sz val="11"/>
        <rFont val="Calibri"/>
        <family val="2"/>
      </rPr>
      <t>M&amp;E Matrix</t>
    </r>
    <r>
      <rPr>
        <sz val="11"/>
        <rFont val="Symbol"/>
        <family val="1"/>
        <charset val="2"/>
      </rPr>
      <t xml:space="preserve">: </t>
    </r>
    <r>
      <rPr>
        <sz val="11"/>
        <rFont val="Calibri"/>
        <family val="2"/>
        <scheme val="minor"/>
      </rPr>
      <t>Ensuring SMART indicators and data collection methods tailored to the nexus framework.</t>
    </r>
  </si>
  <si>
    <t>- The ITT should be completed by the partner, reviewed by the ADO Project Manager (PM), and included in each Project Progress Report .
- Ensure collaboration between humanitarian, development, and peacebuilding teams to align data collection and reporting with the nexus approach.</t>
  </si>
  <si>
    <t>The ITT is a sub-tool of the Detailed M&amp;E Plan and should therefore be completed according to the timeframe set out for the completion of the Detailed M&amp;E Plan.
- Projects of less than one year : Within 60 days of project start date.
- Projects between one and three years : Within 90 days of project start date.
- Projects between three and five years : Within 120 days of project start date.
It is normally developed after the M&amp;E Matrix has been completed and after baseline data has been collected.</t>
  </si>
  <si>
    <t>MANDATORY REQUIREMENTS:</t>
  </si>
  <si>
    <t>NEXUS-SPECIFIC GUIDANCE:</t>
  </si>
  <si>
    <r>
      <rPr>
        <sz val="11"/>
        <rFont val="Calibri"/>
        <family val="2"/>
        <scheme val="minor"/>
      </rPr>
      <t xml:space="preserve">Targets should reflect linkages between humanitarian, development, and peacebuilding efforts. For example:
- </t>
    </r>
    <r>
      <rPr>
        <b/>
        <sz val="11"/>
        <rFont val="Calibri"/>
        <family val="2"/>
        <scheme val="minor"/>
      </rPr>
      <t>Humanitarian targets:</t>
    </r>
    <r>
      <rPr>
        <sz val="11"/>
        <rFont val="Calibri"/>
        <family val="2"/>
        <scheme val="minor"/>
      </rPr>
      <t xml:space="preserve"> Immediate needs (e.g., food security, shelter).
- </t>
    </r>
    <r>
      <rPr>
        <b/>
        <sz val="11"/>
        <rFont val="Calibri"/>
        <family val="2"/>
        <scheme val="minor"/>
      </rPr>
      <t>Development targets:</t>
    </r>
    <r>
      <rPr>
        <sz val="11"/>
        <rFont val="Calibri"/>
        <family val="2"/>
        <scheme val="minor"/>
      </rPr>
      <t xml:space="preserve"> Long-term resilience (e.g., livelihoods, education).
- </t>
    </r>
    <r>
      <rPr>
        <b/>
        <sz val="11"/>
        <rFont val="Calibri"/>
        <family val="2"/>
        <scheme val="minor"/>
      </rPr>
      <t>Peacebuilding targets:</t>
    </r>
    <r>
      <rPr>
        <sz val="11"/>
        <rFont val="Calibri"/>
        <family val="2"/>
        <scheme val="minor"/>
      </rPr>
      <t xml:space="preserve"> Social cohesion, governance improvements, or conflict resolution.</t>
    </r>
  </si>
  <si>
    <t>REPORTING FREQUENCY:</t>
  </si>
  <si>
    <r>
      <t>·</t>
    </r>
    <r>
      <rPr>
        <sz val="7"/>
        <rFont val="Times New Roman"/>
        <family val="1"/>
      </rPr>
      <t xml:space="preserve">         </t>
    </r>
    <r>
      <rPr>
        <sz val="11"/>
        <rFont val="Calibri"/>
        <family val="2"/>
      </rPr>
      <t xml:space="preserve">The ITT is most effective when used on a quarterly basis , providing project managers with regular data to make timely adjustments and improvements.
</t>
    </r>
    <r>
      <rPr>
        <sz val="11"/>
        <rFont val="Symbol"/>
        <family val="1"/>
        <charset val="2"/>
      </rPr>
      <t>·</t>
    </r>
    <r>
      <rPr>
        <sz val="11"/>
        <rFont val="Calibri"/>
        <family val="2"/>
      </rPr>
      <t>         If the required reporting period is semiannually, complete the ITT quarterly but focus the analysis in the Project Progress Report on progress for the entire six-month period.</t>
    </r>
  </si>
  <si>
    <t>TARGET REVISIONS:</t>
  </si>
  <si>
    <r>
      <t xml:space="preserve">Targets can be revised, but there should be clear and convincing reasoning behind the revision. Indicator target revisions are not common and should only occur when there has been a major change to the scope or context of the project.
</t>
    </r>
    <r>
      <rPr>
        <b/>
        <u/>
        <sz val="11"/>
        <rFont val="Calibri"/>
        <family val="2"/>
      </rPr>
      <t>For restricted projects</t>
    </r>
    <r>
      <rPr>
        <sz val="11"/>
        <rFont val="Calibri"/>
        <family val="2"/>
      </rPr>
      <t xml:space="preserve"> , consult with the ADO Grants Manager before revising indicator targets. Communicate target revisions clearly to the donor.
</t>
    </r>
    <r>
      <rPr>
        <b/>
        <u/>
        <sz val="11"/>
        <rFont val="Calibri"/>
        <family val="2"/>
      </rPr>
      <t>For unrestricted projects</t>
    </r>
    <r>
      <rPr>
        <sz val="11"/>
        <rFont val="Calibri"/>
        <family val="2"/>
      </rPr>
      <t xml:space="preserve"> , coordinate with the Program Associate before revising indicator targets.
If approval is given to revise indicator targets:
Highlight revised targets in progress reports and provide clear and specific reasoning for the revisions.
Ensure that new targets are updated in the ITT and that all subsequent quarterly, annual, and life-of-project targets reflect the revision.</t>
    </r>
  </si>
  <si>
    <r>
      <t>·</t>
    </r>
    <r>
      <rPr>
        <sz val="7"/>
        <rFont val="Times New Roman"/>
        <family val="1"/>
      </rPr>
      <t xml:space="preserve">         </t>
    </r>
    <r>
      <rPr>
        <sz val="11"/>
        <rFont val="Calibri"/>
        <family val="2"/>
      </rPr>
      <t>The “Status” column in the ITT can indicate:
- The date the indicator data is expected to start and end.
- If data will only be collected at baseline and endline.
- If the indicator is completed or ongoing.</t>
    </r>
    <r>
      <rPr>
        <sz val="11"/>
        <rFont val="Symbol"/>
        <family val="1"/>
        <charset val="2"/>
      </rPr>
      <t xml:space="preserve">
·</t>
    </r>
    <r>
      <rPr>
        <sz val="11"/>
        <rFont val="Calibri"/>
        <family val="2"/>
        <scheme val="minor"/>
      </rPr>
      <t>         The “Status” column is NOT to be used to provide any narrative explanation about the indicator. Narrative explanations should be included in the Project Progress Report .</t>
    </r>
  </si>
  <si>
    <r>
      <rPr>
        <b/>
        <sz val="11"/>
        <rFont val="Calibri"/>
        <family val="2"/>
        <scheme val="minor"/>
      </rPr>
      <t>Learning from Missed Targets:</t>
    </r>
    <r>
      <rPr>
        <sz val="11"/>
        <rFont val="Calibri"/>
        <family val="2"/>
        <scheme val="minor"/>
      </rPr>
      <t xml:space="preserve"> Not meeting a target should be viewed as a learning experience, not as a failure.
</t>
    </r>
    <r>
      <rPr>
        <sz val="11"/>
        <rFont val="Symbol"/>
        <family val="1"/>
        <charset val="2"/>
      </rPr>
      <t>·</t>
    </r>
    <r>
      <rPr>
        <sz val="11"/>
        <rFont val="Calibri"/>
        <family val="2"/>
        <scheme val="minor"/>
      </rPr>
      <t xml:space="preserve"> Discuss why actual data is over or under a target to understand what adjustments to the project’s implementation should be made.
</t>
    </r>
    <r>
      <rPr>
        <sz val="11"/>
        <rFont val="Symbol"/>
        <family val="1"/>
        <charset val="2"/>
      </rPr>
      <t>·</t>
    </r>
    <r>
      <rPr>
        <sz val="11"/>
        <rFont val="Calibri"/>
        <family val="2"/>
        <scheme val="minor"/>
      </rPr>
      <t xml:space="preserve"> Set ambitious but realistic targets by linking them closely to the project’s detailed implementation plan and the nexus approach.</t>
    </r>
  </si>
  <si>
    <r>
      <rPr>
        <b/>
        <sz val="11"/>
        <rFont val="Calibri"/>
        <family val="2"/>
        <scheme val="minor"/>
      </rPr>
      <t>Use the ITT as a Key Analysis Tool:</t>
    </r>
    <r>
      <rPr>
        <sz val="11"/>
        <rFont val="Calibri"/>
        <family val="2"/>
        <scheme val="minor"/>
      </rPr>
      <t xml:space="preserve"> 
</t>
    </r>
    <r>
      <rPr>
        <sz val="11"/>
        <rFont val="Symbol"/>
        <family val="1"/>
        <charset val="2"/>
      </rPr>
      <t>·</t>
    </r>
    <r>
      <rPr>
        <sz val="11"/>
        <rFont val="Calibri"/>
        <family val="2"/>
        <scheme val="minor"/>
      </rPr>
      <t xml:space="preserve"> Analyze why or why not targets were met to help you understand what adjustments to the project’s implementation should be made.
</t>
    </r>
    <r>
      <rPr>
        <sz val="11"/>
        <rFont val="Symbol"/>
        <family val="1"/>
        <charset val="2"/>
      </rPr>
      <t>·</t>
    </r>
    <r>
      <rPr>
        <sz val="11"/>
        <rFont val="Calibri"/>
        <family val="2"/>
        <scheme val="minor"/>
      </rPr>
      <t xml:space="preserve"> Use findings to inform decisions about humanitarian assistance, development cooperation, and peacebuilding activities.</t>
    </r>
  </si>
  <si>
    <r>
      <rPr>
        <b/>
        <sz val="11"/>
        <rFont val="Calibri"/>
        <family val="2"/>
        <scheme val="minor"/>
      </rPr>
      <t>Share Key Findings:</t>
    </r>
    <r>
      <rPr>
        <sz val="11"/>
        <rFont val="Calibri"/>
        <family val="2"/>
        <scheme val="minor"/>
      </rPr>
      <t xml:space="preserve"> 
</t>
    </r>
    <r>
      <rPr>
        <sz val="11"/>
        <rFont val="Symbol"/>
        <family val="1"/>
        <charset val="2"/>
      </rPr>
      <t>·</t>
    </r>
    <r>
      <rPr>
        <sz val="11"/>
        <rFont val="Calibri"/>
        <family val="2"/>
        <scheme val="minor"/>
      </rPr>
      <t xml:space="preserve"> Key findings from the ITT analysis become central information for project reports and can be shared with all relevant stakeholders, including humanitarian actors, development practitioners, and peacebuilding experts.</t>
    </r>
  </si>
  <si>
    <r>
      <rPr>
        <b/>
        <sz val="11"/>
        <rFont val="Calibri"/>
        <family val="2"/>
        <scheme val="minor"/>
      </rPr>
      <t>Humanitarian-Development-Peace Linkages:</t>
    </r>
    <r>
      <rPr>
        <sz val="11"/>
        <rFont val="Calibri"/>
        <family val="2"/>
        <scheme val="minor"/>
      </rPr>
      <t xml:space="preserve"> 
</t>
    </r>
    <r>
      <rPr>
        <sz val="11"/>
        <rFont val="Symbol"/>
        <family val="1"/>
        <charset val="2"/>
      </rPr>
      <t>·</t>
    </r>
    <r>
      <rPr>
        <sz val="11"/>
        <rFont val="Calibri"/>
        <family val="2"/>
        <scheme val="minor"/>
      </rPr>
      <t xml:space="preserve"> Ensure indicators reflect the interconnections between humanitarian assistance, development cooperation, and peacebuilding efforts. For example:
- Humanitarian indicators: Immediate needs (e.g., food security, shelter).
- Development indicators: Long-term resilience (e.g., livelihoods, education).
- Peacebuilding indicators: Social cohesion, governance improvements, or conflict resolution.</t>
    </r>
  </si>
  <si>
    <r>
      <rPr>
        <b/>
        <sz val="11"/>
        <rFont val="Calibri"/>
        <family val="2"/>
        <scheme val="minor"/>
      </rPr>
      <t>Context Sensitivity:</t>
    </r>
    <r>
      <rPr>
        <sz val="11"/>
        <rFont val="Calibri"/>
        <family val="2"/>
        <scheme val="minor"/>
      </rPr>
      <t xml:space="preserve"> 
</t>
    </r>
    <r>
      <rPr>
        <sz val="11"/>
        <rFont val="Symbol"/>
        <family val="1"/>
        <charset val="2"/>
      </rPr>
      <t>·</t>
    </r>
    <r>
      <rPr>
        <sz val="11"/>
        <rFont val="Calibri"/>
        <family val="2"/>
        <scheme val="minor"/>
      </rPr>
      <t xml:space="preserve"> Tailor indicators and targets to the local context, considering unique challenges and opportunities at the intersection of crises, development gaps, and peacebuilding priorities.</t>
    </r>
  </si>
  <si>
    <r>
      <rPr>
        <b/>
        <sz val="11"/>
        <rFont val="Calibri"/>
        <family val="2"/>
        <scheme val="minor"/>
      </rPr>
      <t>Participatory Approaches:</t>
    </r>
    <r>
      <rPr>
        <sz val="11"/>
        <rFont val="Calibri"/>
        <family val="2"/>
        <scheme val="minor"/>
      </rPr>
      <t xml:space="preserve"> 
</t>
    </r>
    <r>
      <rPr>
        <sz val="11"/>
        <rFont val="Symbol"/>
        <family val="1"/>
        <charset val="2"/>
      </rPr>
      <t>·</t>
    </r>
    <r>
      <rPr>
        <sz val="11"/>
        <rFont val="Calibri"/>
        <family val="2"/>
        <scheme val="minor"/>
      </rPr>
      <t xml:space="preserve"> Engage affected communities, local stakeholders, and partners in defining targets and analyzing progress to ensure relevance and ownership.</t>
    </r>
  </si>
  <si>
    <r>
      <rPr>
        <b/>
        <sz val="11"/>
        <rFont val="Calibri"/>
        <family val="2"/>
        <scheme val="minor"/>
      </rPr>
      <t>Gender and Inclusion:</t>
    </r>
    <r>
      <rPr>
        <sz val="11"/>
        <rFont val="Calibri"/>
        <family val="2"/>
        <scheme val="minor"/>
      </rPr>
      <t xml:space="preserve"> 
</t>
    </r>
    <r>
      <rPr>
        <sz val="11"/>
        <rFont val="Symbol"/>
        <family val="1"/>
        <charset val="2"/>
      </rPr>
      <t>·</t>
    </r>
    <r>
      <rPr>
        <sz val="11"/>
        <rFont val="Calibri"/>
        <family val="2"/>
        <scheme val="minor"/>
      </rPr>
      <t xml:space="preserve"> Disaggregate data by sex, age, and other relevant variables to address inequalities and promote inclusive development and peace.
</t>
    </r>
    <r>
      <rPr>
        <sz val="11"/>
        <rFont val="Symbol"/>
        <family val="1"/>
        <charset val="2"/>
      </rPr>
      <t>·</t>
    </r>
    <r>
      <rPr>
        <sz val="11"/>
        <rFont val="Calibri"/>
        <family val="2"/>
        <scheme val="minor"/>
      </rPr>
      <t xml:space="preserve"> Include gender-sensitive indicators to monitor progress toward reducing disparities and empowering women and marginalized groups.</t>
    </r>
  </si>
  <si>
    <r>
      <rPr>
        <b/>
        <sz val="11"/>
        <rFont val="Calibri"/>
        <family val="2"/>
        <scheme val="minor"/>
      </rPr>
      <t>Iterative Learning:</t>
    </r>
    <r>
      <rPr>
        <sz val="11"/>
        <rFont val="Calibri"/>
        <family val="2"/>
        <scheme val="minor"/>
      </rPr>
      <t xml:space="preserve"> 
</t>
    </r>
    <r>
      <rPr>
        <sz val="11"/>
        <rFont val="Symbol"/>
        <family val="1"/>
        <charset val="2"/>
      </rPr>
      <t>·</t>
    </r>
    <r>
      <rPr>
        <sz val="11"/>
        <rFont val="Calibri"/>
        <family val="2"/>
        <scheme val="minor"/>
      </rPr>
      <t xml:space="preserve"> Treat the ITT as a living document. Regularly review and adapt it to respond to emerging challenges and opportunities within the nexus framework.</t>
    </r>
  </si>
  <si>
    <r>
      <rPr>
        <b/>
        <sz val="11"/>
        <rFont val="Calibri"/>
        <family val="2"/>
      </rPr>
      <t>The Activity Tracking Table (ATT)</t>
    </r>
    <r>
      <rPr>
        <sz val="11"/>
        <rFont val="Calibri"/>
        <family val="2"/>
      </rPr>
      <t xml:space="preserve"> is a complementary tool to the Indicator Tracking Table (ITT) and serves as a key mechanism for tracking project activities in alignment with the nexus approach —a strategic framework that bridges humanitarian assistance, development cooperation, and peacebuilding efforts.</t>
    </r>
  </si>
  <si>
    <r>
      <rPr>
        <sz val="11"/>
        <rFont val="Symbol"/>
        <family val="1"/>
        <charset val="2"/>
      </rPr>
      <t>·</t>
    </r>
    <r>
      <rPr>
        <sz val="11"/>
        <rFont val="Calibri"/>
        <family val="2"/>
      </rPr>
      <t xml:space="preserve"> The ATT allows activities to be tracked in a summary manner, ensuring clarity without complicating the ITT.
</t>
    </r>
    <r>
      <rPr>
        <sz val="11"/>
        <rFont val="Symbol"/>
        <family val="1"/>
        <charset val="2"/>
      </rPr>
      <t>·</t>
    </r>
    <r>
      <rPr>
        <sz val="11"/>
        <rFont val="Calibri"/>
        <family val="2"/>
      </rPr>
      <t xml:space="preserve"> It assists the project team, ADO Project Manager (PM), and ADO HQ in monitoring progress toward achieving project outputs while fostering linkages between humanitarian, development, and peacebuilding objectives.
</t>
    </r>
    <r>
      <rPr>
        <sz val="11"/>
        <rFont val="Symbol"/>
        <family val="1"/>
        <charset val="2"/>
      </rPr>
      <t>·</t>
    </r>
    <r>
      <rPr>
        <sz val="11"/>
        <rFont val="Calibri"/>
        <family val="2"/>
      </rPr>
      <t xml:space="preserve"> By elaborating on the general Project Work Plan , the ATT lists all project activities and their estimated targets for each reporting period, ensuring alignment with the nexus framework.</t>
    </r>
  </si>
  <si>
    <t>The project team should have the following information before starting the ATT:</t>
  </si>
  <si>
    <r>
      <t>·</t>
    </r>
    <r>
      <rPr>
        <sz val="7"/>
        <rFont val="Times New Roman"/>
        <family val="1"/>
      </rPr>
      <t xml:space="preserve">         </t>
    </r>
    <r>
      <rPr>
        <b/>
        <u/>
        <sz val="11"/>
        <rFont val="Calibri"/>
        <family val="2"/>
      </rPr>
      <t>Logframe</t>
    </r>
    <r>
      <rPr>
        <b/>
        <sz val="11"/>
        <rFont val="Symbol"/>
        <family val="1"/>
        <charset val="2"/>
      </rPr>
      <t>:</t>
    </r>
    <r>
      <rPr>
        <sz val="11"/>
        <rFont val="Symbol"/>
        <family val="1"/>
        <charset val="2"/>
      </rPr>
      <t xml:space="preserve"> </t>
    </r>
    <r>
      <rPr>
        <sz val="11"/>
        <rFont val="Calibri"/>
        <family val="2"/>
        <scheme val="minor"/>
      </rPr>
      <t>Aligned with the nexus approach, bridging immediate needs, systemic change, and conflict resolution.</t>
    </r>
  </si>
  <si>
    <r>
      <t>·</t>
    </r>
    <r>
      <rPr>
        <sz val="7"/>
        <rFont val="Times New Roman"/>
        <family val="1"/>
      </rPr>
      <t xml:space="preserve">         </t>
    </r>
    <r>
      <rPr>
        <b/>
        <sz val="11"/>
        <rFont val="Calibri"/>
        <family val="2"/>
      </rPr>
      <t>Project Proposal</t>
    </r>
    <r>
      <rPr>
        <b/>
        <sz val="11"/>
        <rFont val="Symbol"/>
        <family val="1"/>
        <charset val="2"/>
      </rPr>
      <t>:</t>
    </r>
    <r>
      <rPr>
        <sz val="11"/>
        <rFont val="Symbol"/>
        <family val="1"/>
        <charset val="2"/>
      </rPr>
      <t xml:space="preserve"> </t>
    </r>
    <r>
      <rPr>
        <sz val="11"/>
        <rFont val="Calibri"/>
        <family val="2"/>
        <scheme val="minor"/>
      </rPr>
      <t>Incorporating objectives and activities from all three pillars of the nexus framework.</t>
    </r>
  </si>
  <si>
    <r>
      <t>·</t>
    </r>
    <r>
      <rPr>
        <sz val="7"/>
        <rFont val="Times New Roman"/>
        <family val="1"/>
      </rPr>
      <t xml:space="preserve">         </t>
    </r>
    <r>
      <rPr>
        <b/>
        <u/>
        <sz val="11"/>
        <rFont val="Calibri"/>
        <family val="2"/>
      </rPr>
      <t>M&amp;E Matrix</t>
    </r>
    <r>
      <rPr>
        <b/>
        <sz val="11"/>
        <rFont val="Symbol"/>
        <family val="1"/>
        <charset val="2"/>
      </rPr>
      <t>:</t>
    </r>
    <r>
      <rPr>
        <sz val="11"/>
        <rFont val="Symbol"/>
        <family val="1"/>
        <charset val="2"/>
      </rPr>
      <t xml:space="preserve"> </t>
    </r>
    <r>
      <rPr>
        <sz val="11"/>
        <rFont val="Calibri"/>
        <family val="2"/>
        <scheme val="minor"/>
      </rPr>
      <t>Ensuring SMART indicators and data collection methods tailored to the nexus approach.</t>
    </r>
  </si>
  <si>
    <r>
      <t>·</t>
    </r>
    <r>
      <rPr>
        <sz val="7"/>
        <rFont val="Times New Roman"/>
        <family val="1"/>
      </rPr>
      <t>        </t>
    </r>
    <r>
      <rPr>
        <b/>
        <sz val="7"/>
        <rFont val="Times New Roman"/>
        <family val="1"/>
      </rPr>
      <t xml:space="preserve"> </t>
    </r>
    <r>
      <rPr>
        <b/>
        <u/>
        <sz val="11"/>
        <rFont val="Calibri"/>
        <family val="2"/>
      </rPr>
      <t>Indicator Tracking Table</t>
    </r>
    <r>
      <rPr>
        <b/>
        <sz val="11"/>
        <rFont val="Symbol"/>
        <family val="1"/>
        <charset val="2"/>
      </rPr>
      <t>:</t>
    </r>
    <r>
      <rPr>
        <sz val="11"/>
        <rFont val="Symbol"/>
        <family val="1"/>
        <charset val="2"/>
      </rPr>
      <t xml:space="preserve"> </t>
    </r>
    <r>
      <rPr>
        <sz val="11"/>
        <rFont val="Calibri"/>
        <family val="2"/>
        <scheme val="minor"/>
      </rPr>
      <t>Linking activity completion to indicator progress across humanitarian, development, and peacebuilding efforts.</t>
    </r>
  </si>
  <si>
    <r>
      <rPr>
        <sz val="11"/>
        <rFont val="Symbol"/>
        <family val="1"/>
        <charset val="2"/>
      </rPr>
      <t>·</t>
    </r>
    <r>
      <rPr>
        <sz val="11"/>
        <rFont val="Calibri"/>
        <family val="2"/>
      </rPr>
      <t xml:space="preserve">The ATT should be completed and updated by the partner, reviewed by the ADO PM, and included in each Project Progress Report .
</t>
    </r>
    <r>
      <rPr>
        <sz val="11"/>
        <rFont val="Symbol"/>
        <family val="1"/>
        <charset val="2"/>
      </rPr>
      <t xml:space="preserve">· </t>
    </r>
    <r>
      <rPr>
        <sz val="11"/>
        <rFont val="Calibri"/>
        <family val="2"/>
      </rPr>
      <t>Ensure collaboration between humanitarian, development, and peacebuilding teams to align activity tracking with the nexus approach.</t>
    </r>
  </si>
  <si>
    <t xml:space="preserve">The ATT is a sub-tool of the Detailed M&amp;E Plan and should therefore be completed according to the timeframe set out for the completion of the Detailed M&amp;E Plan:
- Projects of less than one year : Within 60 days of project start date.
- Projects between one and three years : Within 90 days of project start date.
- Projects between three and five years : Within 120 days of project start date. </t>
  </si>
  <si>
    <r>
      <t>·</t>
    </r>
    <r>
      <rPr>
        <sz val="7"/>
        <rFont val="Times New Roman"/>
        <family val="1"/>
      </rPr>
      <t xml:space="preserve">         </t>
    </r>
    <r>
      <rPr>
        <sz val="11"/>
        <rFont val="Calibri"/>
        <family val="2"/>
      </rPr>
      <t>The ATT requires setting targets for activity completion on quarterly , annual , and life of project timeframes.</t>
    </r>
  </si>
  <si>
    <r>
      <t>·</t>
    </r>
    <r>
      <rPr>
        <sz val="7"/>
        <rFont val="Times New Roman"/>
        <family val="1"/>
      </rPr>
      <t xml:space="preserve">         </t>
    </r>
    <r>
      <rPr>
        <sz val="11"/>
        <rFont val="Calibri"/>
        <family val="2"/>
      </rPr>
      <t>The ATT should be updated with actual data for every reporting period. Update the ATT before beginning the narrative Project Progress Report.</t>
    </r>
  </si>
  <si>
    <r>
      <t xml:space="preserve">Targets should reflect linkages between humanitarian, development, and peacebuilding efforts. For example:
- </t>
    </r>
    <r>
      <rPr>
        <b/>
        <sz val="11"/>
        <rFont val="Calibri"/>
        <family val="2"/>
        <scheme val="minor"/>
      </rPr>
      <t>Humanitarian targets:</t>
    </r>
    <r>
      <rPr>
        <sz val="11"/>
        <rFont val="Calibri"/>
        <family val="2"/>
        <scheme val="minor"/>
      </rPr>
      <t xml:space="preserve"> Immediate needs (e.g., food security, shelter).
- </t>
    </r>
    <r>
      <rPr>
        <b/>
        <sz val="11"/>
        <rFont val="Calibri"/>
        <family val="2"/>
        <scheme val="minor"/>
      </rPr>
      <t>Development targets:</t>
    </r>
    <r>
      <rPr>
        <sz val="11"/>
        <rFont val="Calibri"/>
        <family val="2"/>
        <scheme val="minor"/>
      </rPr>
      <t xml:space="preserve"> Long-term resilience (e.g., livelihoods, education).
- </t>
    </r>
    <r>
      <rPr>
        <b/>
        <sz val="11"/>
        <rFont val="Calibri"/>
        <family val="2"/>
        <scheme val="minor"/>
      </rPr>
      <t>Peacebuilding targets:</t>
    </r>
    <r>
      <rPr>
        <sz val="11"/>
        <rFont val="Calibri"/>
        <family val="2"/>
        <scheme val="minor"/>
      </rPr>
      <t xml:space="preserve"> Social cohesion, governance improvements, or conflict resolution.</t>
    </r>
  </si>
  <si>
    <r>
      <t>·</t>
    </r>
    <r>
      <rPr>
        <sz val="7"/>
        <rFont val="Times New Roman"/>
        <family val="1"/>
      </rPr>
      <t xml:space="preserve">         </t>
    </r>
    <r>
      <rPr>
        <sz val="11"/>
        <rFont val="Calibri"/>
        <family val="2"/>
      </rPr>
      <t xml:space="preserve">The ATT is most effective when used on a quarterly basis , providing project managers with regular data to make timely adjustments and improvements.
</t>
    </r>
    <r>
      <rPr>
        <sz val="11"/>
        <rFont val="Symbol"/>
        <family val="1"/>
        <charset val="2"/>
      </rPr>
      <t>·</t>
    </r>
    <r>
      <rPr>
        <sz val="11"/>
        <rFont val="Calibri"/>
        <family val="2"/>
      </rPr>
      <t>         If the required reporting period is semiannually, complete the ATT quarterly but focus the analysis in the Project Progress Report on progress for the entire six-month period.</t>
    </r>
  </si>
  <si>
    <t>LINKAGE TO RESULTS:</t>
  </si>
  <si>
    <r>
      <rPr>
        <sz val="11"/>
        <rFont val="Symbol"/>
        <family val="1"/>
        <charset val="2"/>
      </rPr>
      <t>·</t>
    </r>
    <r>
      <rPr>
        <sz val="11"/>
        <rFont val="Calibri"/>
        <family val="2"/>
      </rPr>
      <t xml:space="preserve"> While the completion of activities tells us little about changes in development conditions or people’s lives, it is the results of these activities that are significant.
</t>
    </r>
    <r>
      <rPr>
        <sz val="11"/>
        <rFont val="Symbol"/>
        <family val="1"/>
        <charset val="2"/>
      </rPr>
      <t>·</t>
    </r>
    <r>
      <rPr>
        <sz val="11"/>
        <rFont val="Calibri"/>
        <family val="2"/>
      </rPr>
      <t xml:space="preserve"> Use the ATT to track activity completion as a critical management tool, ensuring activities contribute to achieving impact-level outcomes across the nexus framework.</t>
    </r>
  </si>
  <si>
    <t>SECTION 3.1.A OF PROJECT PROGRESS REPORT:</t>
  </si>
  <si>
    <r>
      <t>·</t>
    </r>
    <r>
      <rPr>
        <sz val="7"/>
        <rFont val="Times New Roman"/>
        <family val="1"/>
      </rPr>
      <t xml:space="preserve">         </t>
    </r>
    <r>
      <rPr>
        <sz val="11"/>
        <rFont val="Calibri"/>
        <family val="2"/>
      </rPr>
      <t>Section 3.1.a. of the Project Progress Report is dedicated to analyzing progress toward meeting activity targets. This allows the project team to explain in detail the simplified quantitative activity tracking of the ATT.</t>
    </r>
  </si>
  <si>
    <r>
      <rPr>
        <b/>
        <sz val="11"/>
        <rFont val="Calibri"/>
        <family val="2"/>
        <scheme val="minor"/>
      </rPr>
      <t>Use the ATT as a Key Analysis Tool:</t>
    </r>
    <r>
      <rPr>
        <sz val="11"/>
        <rFont val="Calibri"/>
        <family val="2"/>
        <scheme val="minor"/>
      </rPr>
      <t xml:space="preserve"> 
</t>
    </r>
    <r>
      <rPr>
        <sz val="11"/>
        <rFont val="Symbol"/>
        <family val="1"/>
        <charset val="2"/>
      </rPr>
      <t>·</t>
    </r>
    <r>
      <rPr>
        <sz val="11"/>
        <rFont val="Calibri"/>
        <family val="2"/>
        <scheme val="minor"/>
      </rPr>
      <t xml:space="preserve"> Analyze why or why not targets were met to help you understand what adjustments to the project’s implementation should be made.
</t>
    </r>
    <r>
      <rPr>
        <sz val="11"/>
        <rFont val="Symbol"/>
        <family val="1"/>
        <charset val="2"/>
      </rPr>
      <t>·</t>
    </r>
    <r>
      <rPr>
        <sz val="11"/>
        <rFont val="Calibri"/>
        <family val="2"/>
        <scheme val="minor"/>
      </rPr>
      <t xml:space="preserve"> Use findings to inform decisions about humanitarian assistance, development cooperation, and peacebuilding activities.</t>
    </r>
  </si>
  <si>
    <r>
      <rPr>
        <b/>
        <sz val="11"/>
        <rFont val="Calibri"/>
        <family val="2"/>
        <scheme val="minor"/>
      </rPr>
      <t>Keep It Simple and Clear:</t>
    </r>
    <r>
      <rPr>
        <sz val="11"/>
        <rFont val="Calibri"/>
        <family val="2"/>
        <scheme val="minor"/>
      </rPr>
      <t xml:space="preserve"> 
</t>
    </r>
    <r>
      <rPr>
        <sz val="11"/>
        <rFont val="Symbol"/>
        <family val="1"/>
        <charset val="2"/>
      </rPr>
      <t>·</t>
    </r>
    <r>
      <rPr>
        <sz val="11"/>
        <rFont val="Calibri"/>
        <family val="2"/>
        <scheme val="minor"/>
      </rPr>
      <t xml:space="preserve"> Reporting detailed information about sub-tasks to complete activities can be time-consuming and confusing for report reviewers at the regional and Headquarters level. Keep the ATT simple, clear, and concise.</t>
    </r>
  </si>
  <si>
    <r>
      <rPr>
        <b/>
        <sz val="11"/>
        <rFont val="Calibri"/>
        <family val="2"/>
        <scheme val="minor"/>
      </rPr>
      <t>Key Findings for Stakeholders:</t>
    </r>
    <r>
      <rPr>
        <sz val="11"/>
        <rFont val="Calibri"/>
        <family val="2"/>
        <scheme val="minor"/>
      </rPr>
      <t xml:space="preserve"> 
</t>
    </r>
    <r>
      <rPr>
        <sz val="11"/>
        <rFont val="Symbol"/>
        <family val="1"/>
        <charset val="2"/>
      </rPr>
      <t>·</t>
    </r>
    <r>
      <rPr>
        <sz val="11"/>
        <rFont val="Calibri"/>
        <family val="2"/>
        <scheme val="minor"/>
      </rPr>
      <t xml:space="preserve"> Key findings from the ATT analysis become central information for project reports and can be shared with all relevant stakeholders, including humanitarian actors, development practitioners, and peacebuilding experts.</t>
    </r>
  </si>
  <si>
    <r>
      <rPr>
        <b/>
        <sz val="11"/>
        <rFont val="Calibri"/>
        <family val="2"/>
        <scheme val="minor"/>
      </rPr>
      <t>Iterative Learning:</t>
    </r>
    <r>
      <rPr>
        <sz val="11"/>
        <rFont val="Calibri"/>
        <family val="2"/>
        <scheme val="minor"/>
      </rPr>
      <t xml:space="preserve"> 
</t>
    </r>
    <r>
      <rPr>
        <sz val="11"/>
        <rFont val="Symbol"/>
        <family val="1"/>
        <charset val="2"/>
      </rPr>
      <t>·</t>
    </r>
    <r>
      <rPr>
        <sz val="11"/>
        <rFont val="Calibri"/>
        <family val="2"/>
        <scheme val="minor"/>
      </rPr>
      <t xml:space="preserve"> Treat the ATT as a living document. Regularly review and adapt it to respond to emerging challenges and opportunities within the nexus framework.</t>
    </r>
  </si>
  <si>
    <t>% of Achived</t>
  </si>
  <si>
    <t>Per Year</t>
  </si>
  <si>
    <t>Total
Target</t>
  </si>
  <si>
    <t>Location</t>
  </si>
  <si>
    <t xml:space="preserve">OUTPUT 1.2: </t>
  </si>
  <si>
    <t>ACTIVITY 1.3. A:</t>
  </si>
  <si>
    <t>ACTIVITY 1.3. B:</t>
  </si>
  <si>
    <t>ACTIVITY 1.4. A:</t>
  </si>
  <si>
    <t>ACTIVITY 1.4. B:</t>
  </si>
  <si>
    <t xml:space="preserve">OUTPUT 1.5: </t>
  </si>
  <si>
    <t>ACTIVITY 1.5. A:</t>
  </si>
  <si>
    <t>ACTIVITY 1.5. B:</t>
  </si>
  <si>
    <t xml:space="preserve">OUTPUT 1.#: </t>
  </si>
  <si>
    <t>ACTIVITY 1.#. A:</t>
  </si>
  <si>
    <t>ACTIVITY 1.#. B:</t>
  </si>
  <si>
    <t>Project WrokPlan</t>
  </si>
  <si>
    <t>Targeted BNFs</t>
  </si>
  <si>
    <t>TOOL SUMMARY: Project Work Plan Instructions</t>
  </si>
  <si>
    <r>
      <rPr>
        <b/>
        <sz val="11"/>
        <rFont val="Calibri"/>
        <family val="2"/>
      </rPr>
      <t xml:space="preserve">The Project Work Plan </t>
    </r>
    <r>
      <rPr>
        <sz val="11"/>
        <rFont val="Calibri"/>
        <family val="2"/>
      </rPr>
      <t>is a critical tool for planning, organizing, and tracking project activities to achieve desired outcomes. When aligned with the nexus approach , it ensures that humanitarian assistance, development cooperation, and peacebuilding efforts are strategically integrated to address immediate needs, build long-term resilience, and foster social cohesion.</t>
    </r>
  </si>
  <si>
    <r>
      <rPr>
        <sz val="11"/>
        <rFont val="Symbol"/>
        <family val="1"/>
        <charset val="2"/>
      </rPr>
      <t>·</t>
    </r>
    <r>
      <rPr>
        <sz val="11"/>
        <rFont val="Calibri"/>
        <family val="2"/>
      </rPr>
      <t xml:space="preserve"> The Work Plan serves as a roadmap for implementing activities in a way that bridges gaps between these three pillars, ensuring coherence and synergy across interventions.
</t>
    </r>
    <r>
      <rPr>
        <sz val="11"/>
        <rFont val="Symbol"/>
        <family val="1"/>
        <charset val="2"/>
      </rPr>
      <t>·</t>
    </r>
    <r>
      <rPr>
        <sz val="11"/>
        <rFont val="Calibri"/>
        <family val="2"/>
      </rPr>
      <t xml:space="preserve"> It also supports iterative learning and adaptation, enabling projects to respond effectively to evolving contexts and challenges.</t>
    </r>
  </si>
  <si>
    <t>Before developing the Project Work Plan, the project team should gather and review the following information:</t>
  </si>
  <si>
    <r>
      <t>·</t>
    </r>
    <r>
      <rPr>
        <sz val="7"/>
        <rFont val="Times New Roman"/>
        <family val="1"/>
      </rPr>
      <t xml:space="preserve">         </t>
    </r>
    <r>
      <rPr>
        <b/>
        <u/>
        <sz val="11"/>
        <rFont val="Calibri"/>
        <family val="2"/>
      </rPr>
      <t>Logframe</t>
    </r>
    <r>
      <rPr>
        <b/>
        <sz val="11"/>
        <rFont val="Symbol"/>
        <family val="1"/>
        <charset val="2"/>
      </rPr>
      <t>:</t>
    </r>
    <r>
      <rPr>
        <sz val="11"/>
        <rFont val="Symbol"/>
        <family val="1"/>
        <charset val="2"/>
      </rPr>
      <t xml:space="preserve"> </t>
    </r>
    <r>
      <rPr>
        <sz val="11"/>
        <rFont val="Calibri"/>
        <family val="2"/>
        <scheme val="minor"/>
      </rPr>
      <t>Ensure the Logframe reflects the nexus approach by linking outputs, outcomes, and goals across humanitarian, development, and peacebuilding objectives.</t>
    </r>
  </si>
  <si>
    <r>
      <t>·</t>
    </r>
    <r>
      <rPr>
        <sz val="7"/>
        <rFont val="Times New Roman"/>
        <family val="1"/>
      </rPr>
      <t xml:space="preserve">         </t>
    </r>
    <r>
      <rPr>
        <b/>
        <sz val="11"/>
        <rFont val="Calibri"/>
        <family val="2"/>
      </rPr>
      <t>Project Proposal</t>
    </r>
    <r>
      <rPr>
        <b/>
        <sz val="11"/>
        <rFont val="Symbol"/>
        <family val="1"/>
        <charset val="2"/>
      </rPr>
      <t>:</t>
    </r>
    <r>
      <rPr>
        <sz val="11"/>
        <rFont val="Symbol"/>
        <family val="1"/>
        <charset val="2"/>
      </rPr>
      <t xml:space="preserve"> </t>
    </r>
    <r>
      <rPr>
        <sz val="11"/>
        <rFont val="Calibri"/>
        <family val="2"/>
        <scheme val="minor"/>
      </rPr>
      <t>Incorporate activities and timelines from the proposal, ensuring alignment with the nexus framework.</t>
    </r>
  </si>
  <si>
    <r>
      <t>·</t>
    </r>
    <r>
      <rPr>
        <sz val="7"/>
        <rFont val="Times New Roman"/>
        <family val="1"/>
      </rPr>
      <t xml:space="preserve">         </t>
    </r>
    <r>
      <rPr>
        <b/>
        <u/>
        <sz val="11"/>
        <rFont val="Calibri"/>
        <family val="2"/>
      </rPr>
      <t>M&amp;E Matrix</t>
    </r>
    <r>
      <rPr>
        <b/>
        <sz val="11"/>
        <rFont val="Symbol"/>
        <family val="1"/>
        <charset val="2"/>
      </rPr>
      <t>:</t>
    </r>
    <r>
      <rPr>
        <sz val="11"/>
        <rFont val="Symbol"/>
        <family val="1"/>
        <charset val="2"/>
      </rPr>
      <t xml:space="preserve"> </t>
    </r>
    <r>
      <rPr>
        <sz val="11"/>
        <rFont val="Calibri"/>
        <family val="2"/>
        <scheme val="minor"/>
      </rPr>
      <t>Use SMART indicators and data collection methods tailored to the nexus approach to guide activity planning.</t>
    </r>
  </si>
  <si>
    <r>
      <t>·</t>
    </r>
    <r>
      <rPr>
        <sz val="7"/>
        <rFont val="Times New Roman"/>
        <family val="1"/>
      </rPr>
      <t>        </t>
    </r>
    <r>
      <rPr>
        <b/>
        <sz val="7"/>
        <rFont val="Times New Roman"/>
        <family val="1"/>
      </rPr>
      <t xml:space="preserve"> </t>
    </r>
    <r>
      <rPr>
        <b/>
        <u/>
        <sz val="11"/>
        <rFont val="Calibri"/>
        <family val="2"/>
      </rPr>
      <t>Baseline Data</t>
    </r>
    <r>
      <rPr>
        <b/>
        <sz val="11"/>
        <rFont val="Symbol"/>
        <family val="1"/>
        <charset val="2"/>
      </rPr>
      <t>:</t>
    </r>
    <r>
      <rPr>
        <sz val="11"/>
        <rFont val="Symbol"/>
        <family val="1"/>
        <charset val="2"/>
      </rPr>
      <t xml:space="preserve"> </t>
    </r>
    <r>
      <rPr>
        <sz val="11"/>
        <rFont val="Calibri"/>
        <family val="2"/>
        <scheme val="minor"/>
      </rPr>
      <t>Reflect starting points for activities and ensure they align with humanitarian, development, and peacebuilding priorities.</t>
    </r>
  </si>
  <si>
    <r>
      <t>·</t>
    </r>
    <r>
      <rPr>
        <sz val="7"/>
        <rFont val="Times New Roman"/>
        <family val="1"/>
      </rPr>
      <t>        </t>
    </r>
    <r>
      <rPr>
        <b/>
        <sz val="7"/>
        <rFont val="Times New Roman"/>
        <family val="1"/>
      </rPr>
      <t xml:space="preserve"> </t>
    </r>
    <r>
      <rPr>
        <b/>
        <u/>
        <sz val="11"/>
        <rFont val="Calibri"/>
        <family val="2"/>
      </rPr>
      <t>Stakeholder Input</t>
    </r>
    <r>
      <rPr>
        <b/>
        <sz val="11"/>
        <rFont val="Symbol"/>
        <family val="1"/>
        <charset val="2"/>
      </rPr>
      <t>:</t>
    </r>
    <r>
      <rPr>
        <sz val="11"/>
        <rFont val="Symbol"/>
        <family val="1"/>
        <charset val="2"/>
      </rPr>
      <t xml:space="preserve"> </t>
    </r>
    <r>
      <rPr>
        <sz val="11"/>
        <rFont val="Calibri"/>
        <family val="2"/>
        <scheme val="minor"/>
      </rPr>
      <t>Engage affected communities, local stakeholders, and partners to ensure activities are context-sensitive and inclusive.</t>
    </r>
  </si>
  <si>
    <r>
      <rPr>
        <sz val="11"/>
        <rFont val="Symbol"/>
        <family val="1"/>
        <charset val="2"/>
      </rPr>
      <t>·</t>
    </r>
    <r>
      <rPr>
        <sz val="11"/>
        <rFont val="Calibri"/>
        <family val="2"/>
      </rPr>
      <t xml:space="preserve">The Project Work Plan should be developed collaboratively by the project team, including representatives from humanitarian, development, and peacebuilding sectors.
</t>
    </r>
    <r>
      <rPr>
        <sz val="11"/>
        <rFont val="Symbol"/>
        <family val="1"/>
        <charset val="2"/>
      </rPr>
      <t xml:space="preserve">· </t>
    </r>
    <r>
      <rPr>
        <sz val="11"/>
        <rFont val="Calibri"/>
        <family val="2"/>
      </rPr>
      <t>The plan should be reviewed by the ADO Project Manager (PM) and shared with all relevant stakeholders, including donors, partners, and community members.</t>
    </r>
  </si>
  <si>
    <r>
      <rPr>
        <sz val="11"/>
        <rFont val="Symbol"/>
        <family val="1"/>
        <charset val="2"/>
      </rPr>
      <t>·</t>
    </r>
    <r>
      <rPr>
        <sz val="11"/>
        <rFont val="Calibri"/>
        <family val="2"/>
      </rPr>
      <t xml:space="preserve">The Project Work Plan should be finalized during the project design phase, after completing the Logframe, M&amp;E Matrix, and Baseline Table.
</t>
    </r>
    <r>
      <rPr>
        <sz val="11"/>
        <rFont val="Symbol"/>
        <family val="1"/>
        <charset val="2"/>
      </rPr>
      <t xml:space="preserve">· </t>
    </r>
    <r>
      <rPr>
        <sz val="11"/>
        <rFont val="Calibri"/>
        <family val="2"/>
      </rPr>
      <t>It should be updated regularly throughout the project lifecycle to reflect changes in context, emerging challenges, or new opportunities within the nexus framework.</t>
    </r>
  </si>
  <si>
    <r>
      <t xml:space="preserve">Ensure all activities are explicitly linked to one or more pillars of the nexus framework:
- </t>
    </r>
    <r>
      <rPr>
        <b/>
        <sz val="11"/>
        <rFont val="Calibri"/>
        <family val="2"/>
        <scheme val="minor"/>
      </rPr>
      <t>Humanitarian targets:</t>
    </r>
    <r>
      <rPr>
        <sz val="11"/>
        <rFont val="Calibri"/>
        <family val="2"/>
        <scheme val="minor"/>
      </rPr>
      <t xml:space="preserve"> Immediate needs (e.g., food security, shelter).
- </t>
    </r>
    <r>
      <rPr>
        <b/>
        <sz val="11"/>
        <rFont val="Calibri"/>
        <family val="2"/>
        <scheme val="minor"/>
      </rPr>
      <t>Development targets:</t>
    </r>
    <r>
      <rPr>
        <sz val="11"/>
        <rFont val="Calibri"/>
        <family val="2"/>
        <scheme val="minor"/>
      </rPr>
      <t xml:space="preserve"> Long-term resilience (e.g., livelihoods, education).
- </t>
    </r>
    <r>
      <rPr>
        <b/>
        <sz val="11"/>
        <rFont val="Calibri"/>
        <family val="2"/>
        <scheme val="minor"/>
      </rPr>
      <t>Peacebuilding targets:</t>
    </r>
    <r>
      <rPr>
        <sz val="11"/>
        <rFont val="Calibri"/>
        <family val="2"/>
        <scheme val="minor"/>
      </rPr>
      <t xml:space="preserve"> Social cohesion, governance improvements, or conflict resolution.
Activities should demonstrate clear linkages between these pillars to ensure coherence and synergy.</t>
    </r>
  </si>
  <si>
    <t>1. Activity Alignment with the Nexus Approach:</t>
  </si>
  <si>
    <t>2. Timeline and Milestones:</t>
  </si>
  <si>
    <r>
      <t>·</t>
    </r>
    <r>
      <rPr>
        <sz val="7"/>
        <rFont val="Times New Roman"/>
        <family val="1"/>
      </rPr>
      <t xml:space="preserve">         </t>
    </r>
    <r>
      <rPr>
        <sz val="11"/>
        <rFont val="Calibri"/>
        <family val="2"/>
      </rPr>
      <t xml:space="preserve">Set realistic timelines for each activity, considering seasonal variations, cultural calendars, and conflict dynamics in the target area.
</t>
    </r>
    <r>
      <rPr>
        <sz val="11"/>
        <rFont val="Symbol"/>
        <family val="1"/>
        <charset val="2"/>
      </rPr>
      <t>·</t>
    </r>
    <r>
      <rPr>
        <sz val="11"/>
        <rFont val="Calibri"/>
        <family val="2"/>
      </rPr>
      <t>         Define key milestones for monitoring progress and making timely adjustments.</t>
    </r>
  </si>
  <si>
    <t>3. Resource Allocation:</t>
  </si>
  <si>
    <r>
      <rPr>
        <sz val="11"/>
        <rFont val="Symbol"/>
        <family val="1"/>
        <charset val="2"/>
      </rPr>
      <t>·</t>
    </r>
    <r>
      <rPr>
        <sz val="11"/>
        <rFont val="Calibri"/>
        <family val="2"/>
      </rPr>
      <t xml:space="preserve"> Allocate resources (financial, human, material) to each activity, ensuring equitable distribution across humanitarian, development, and peacebuilding efforts.
</t>
    </r>
    <r>
      <rPr>
        <sz val="11"/>
        <rFont val="Symbol"/>
        <family val="1"/>
        <charset val="2"/>
      </rPr>
      <t>·</t>
    </r>
    <r>
      <rPr>
        <sz val="11"/>
        <rFont val="Calibri"/>
        <family val="2"/>
      </rPr>
      <t xml:space="preserve"> Include contingency plans for resource reallocation in response to changing needs or emergencies.</t>
    </r>
  </si>
  <si>
    <t>4. Responsibility Assignment:</t>
  </si>
  <si>
    <r>
      <rPr>
        <sz val="11"/>
        <rFont val="Symbol"/>
        <family val="1"/>
        <charset val="2"/>
      </rPr>
      <t>·</t>
    </r>
    <r>
      <rPr>
        <sz val="11"/>
        <rFont val="Calibri"/>
        <family val="2"/>
      </rPr>
      <t xml:space="preserve"> Clearly assign responsibility for each activity to specific individuals or teams, using position titles to ensure clarity in case of personnel changes.
</t>
    </r>
    <r>
      <rPr>
        <sz val="11"/>
        <rFont val="Symbol"/>
        <family val="1"/>
        <charset val="2"/>
      </rPr>
      <t>·</t>
    </r>
    <r>
      <rPr>
        <sz val="11"/>
        <rFont val="Calibri"/>
        <family val="2"/>
      </rPr>
      <t xml:space="preserve"> Ensure collaboration between humanitarian, development, and peacebuilding actors to foster joint ownership and accountability.</t>
    </r>
  </si>
  <si>
    <t>5. Monitoring and Reporting:</t>
  </si>
  <si>
    <r>
      <rPr>
        <sz val="11"/>
        <rFont val="Symbol"/>
        <family val="1"/>
        <charset val="2"/>
      </rPr>
      <t>·</t>
    </r>
    <r>
      <rPr>
        <sz val="11"/>
        <rFont val="Calibri"/>
        <family val="2"/>
      </rPr>
      <t xml:space="preserve"> Link activities to the Indicator Tracking Table (ITT) and Activity Tracking Table (ATT) to ensure alignment with M&amp;E requirements.
</t>
    </r>
    <r>
      <rPr>
        <sz val="11"/>
        <rFont val="Symbol"/>
        <family val="1"/>
        <charset val="2"/>
      </rPr>
      <t>·</t>
    </r>
    <r>
      <rPr>
        <sz val="11"/>
        <rFont val="Calibri"/>
        <family val="2"/>
      </rPr>
      <t xml:space="preserve"> Update the Work Plan quarterly to reflect actual progress and adjust targets as needed.</t>
    </r>
  </si>
  <si>
    <r>
      <rPr>
        <b/>
        <sz val="11"/>
        <rFont val="Calibri"/>
        <family val="2"/>
        <scheme val="minor"/>
      </rPr>
      <t>Collaborative Development:</t>
    </r>
    <r>
      <rPr>
        <sz val="11"/>
        <rFont val="Calibri"/>
        <family val="2"/>
        <scheme val="minor"/>
      </rPr>
      <t xml:space="preserve"> 
</t>
    </r>
    <r>
      <rPr>
        <sz val="11"/>
        <rFont val="Symbol"/>
        <family val="1"/>
        <charset val="2"/>
      </rPr>
      <t>·</t>
    </r>
    <r>
      <rPr>
        <sz val="11"/>
        <rFont val="Calibri"/>
        <family val="2"/>
        <scheme val="minor"/>
      </rPr>
      <t xml:space="preserve"> Involve all stakeholders, including affected communities, in developing the Work Plan to ensure relevance, feasibility, and ownership.</t>
    </r>
  </si>
  <si>
    <r>
      <rPr>
        <b/>
        <sz val="11"/>
        <rFont val="Calibri"/>
        <family val="2"/>
        <scheme val="minor"/>
      </rPr>
      <t>Context Sensitivity:</t>
    </r>
    <r>
      <rPr>
        <sz val="11"/>
        <rFont val="Calibri"/>
        <family val="2"/>
        <scheme val="minor"/>
      </rPr>
      <t xml:space="preserve"> 
</t>
    </r>
    <r>
      <rPr>
        <sz val="11"/>
        <rFont val="Symbol"/>
        <family val="1"/>
        <charset val="2"/>
      </rPr>
      <t>·</t>
    </r>
    <r>
      <rPr>
        <sz val="11"/>
        <rFont val="Calibri"/>
        <family val="2"/>
        <scheme val="minor"/>
      </rPr>
      <t xml:space="preserve"> Tailor activities to the local context, considering unique challenges and opportunities at the intersection of crises, development gaps, and peacebuilding priorities.</t>
    </r>
  </si>
  <si>
    <r>
      <rPr>
        <b/>
        <sz val="11"/>
        <rFont val="Calibri"/>
        <family val="2"/>
        <scheme val="minor"/>
      </rPr>
      <t>Gender and Inclusion:</t>
    </r>
    <r>
      <rPr>
        <sz val="11"/>
        <rFont val="Calibri"/>
        <family val="2"/>
        <scheme val="minor"/>
      </rPr>
      <t xml:space="preserve"> 
</t>
    </r>
    <r>
      <rPr>
        <sz val="11"/>
        <rFont val="Symbol"/>
        <family val="1"/>
        <charset val="2"/>
      </rPr>
      <t>·</t>
    </r>
    <r>
      <rPr>
        <sz val="11"/>
        <rFont val="Calibri"/>
        <family val="2"/>
        <scheme val="minor"/>
      </rPr>
      <t xml:space="preserve"> Disaggregate activity data by sex, age, and other relevant variables to address inequalities and promote inclusive development and peace.
</t>
    </r>
    <r>
      <rPr>
        <sz val="11"/>
        <rFont val="Symbol"/>
        <family val="1"/>
        <charset val="2"/>
      </rPr>
      <t>·</t>
    </r>
    <r>
      <rPr>
        <sz val="11"/>
        <rFont val="Calibri"/>
        <family val="2"/>
        <scheme val="minor"/>
      </rPr>
      <t xml:space="preserve"> Include gender-sensitive activities to monitor progress toward reducing disparities and empowering women and marginalized groups.</t>
    </r>
  </si>
  <si>
    <r>
      <rPr>
        <b/>
        <sz val="11"/>
        <rFont val="Calibri"/>
        <family val="2"/>
        <scheme val="minor"/>
      </rPr>
      <t>Iterative Learning:</t>
    </r>
    <r>
      <rPr>
        <sz val="11"/>
        <rFont val="Calibri"/>
        <family val="2"/>
        <scheme val="minor"/>
      </rPr>
      <t xml:space="preserve"> 
</t>
    </r>
    <r>
      <rPr>
        <sz val="11"/>
        <rFont val="Symbol"/>
        <family val="1"/>
        <charset val="2"/>
      </rPr>
      <t>·</t>
    </r>
    <r>
      <rPr>
        <sz val="11"/>
        <rFont val="Calibri"/>
        <family val="2"/>
        <scheme val="minor"/>
      </rPr>
      <t xml:space="preserve"> Treat the Work Plan as a living document. Regularly review and adapt it to respond to emerging challenges and opportunities within the nexus framework.</t>
    </r>
  </si>
  <si>
    <r>
      <rPr>
        <b/>
        <sz val="11"/>
        <rFont val="Calibri"/>
        <family val="2"/>
        <scheme val="minor"/>
      </rPr>
      <t>Clear Communication:</t>
    </r>
    <r>
      <rPr>
        <sz val="11"/>
        <rFont val="Calibri"/>
        <family val="2"/>
        <scheme val="minor"/>
      </rPr>
      <t xml:space="preserve"> 
</t>
    </r>
    <r>
      <rPr>
        <sz val="11"/>
        <rFont val="Symbol"/>
        <family val="1"/>
        <charset val="2"/>
      </rPr>
      <t>·</t>
    </r>
    <r>
      <rPr>
        <sz val="11"/>
        <rFont val="Calibri"/>
        <family val="2"/>
        <scheme val="minor"/>
      </rPr>
      <t xml:space="preserve"> Use simple, clear, and concise language to describe activities, timelines, and responsibilities. Avoid overly technical jargon to ensure accessibility for all stakeholders.</t>
    </r>
  </si>
  <si>
    <r>
      <rPr>
        <b/>
        <sz val="11"/>
        <rFont val="Calibri"/>
        <family val="2"/>
        <scheme val="minor"/>
      </rPr>
      <t>Risk Management:</t>
    </r>
    <r>
      <rPr>
        <sz val="11"/>
        <rFont val="Calibri"/>
        <family val="2"/>
        <scheme val="minor"/>
      </rPr>
      <t xml:space="preserve"> 
</t>
    </r>
    <r>
      <rPr>
        <sz val="11"/>
        <rFont val="Symbol"/>
        <family val="1"/>
        <charset val="2"/>
      </rPr>
      <t>·</t>
    </r>
    <r>
      <rPr>
        <sz val="11"/>
        <rFont val="Calibri"/>
        <family val="2"/>
        <scheme val="minor"/>
      </rPr>
      <t xml:space="preserve"> Identify potential risks to activity implementation (e.g., security concerns, resource shortages) and include mitigation strategies in the Work Plan.</t>
    </r>
  </si>
  <si>
    <r>
      <rPr>
        <b/>
        <sz val="11"/>
        <rFont val="Calibri"/>
        <family val="2"/>
        <scheme val="minor"/>
      </rPr>
      <t>Integration of Feedback:</t>
    </r>
    <r>
      <rPr>
        <sz val="11"/>
        <rFont val="Calibri"/>
        <family val="2"/>
        <scheme val="minor"/>
      </rPr>
      <t xml:space="preserve"> 
</t>
    </r>
    <r>
      <rPr>
        <sz val="11"/>
        <rFont val="Symbol"/>
        <family val="1"/>
        <charset val="2"/>
      </rPr>
      <t>·</t>
    </r>
    <r>
      <rPr>
        <sz val="11"/>
        <rFont val="Calibri"/>
        <family val="2"/>
        <scheme val="minor"/>
      </rPr>
      <t xml:space="preserve"> Incorporate feedback from stakeholders, including beneficiaries, into the Work Plan to ensure continuous improvement and alignment with evolving needs</t>
    </r>
  </si>
  <si>
    <r>
      <rPr>
        <b/>
        <sz val="11"/>
        <rFont val="Calibri"/>
        <family val="2"/>
        <scheme val="minor"/>
      </rPr>
      <t>Humanitarian-Development-Peace Linkages:</t>
    </r>
    <r>
      <rPr>
        <sz val="11"/>
        <rFont val="Calibri"/>
        <family val="2"/>
        <scheme val="minor"/>
      </rPr>
      <t xml:space="preserve"> 
</t>
    </r>
    <r>
      <rPr>
        <sz val="11"/>
        <rFont val="Symbol"/>
        <family val="1"/>
        <charset val="2"/>
      </rPr>
      <t>·</t>
    </r>
    <r>
      <rPr>
        <sz val="11"/>
        <rFont val="Calibri"/>
        <family val="2"/>
        <scheme val="minor"/>
      </rPr>
      <t xml:space="preserve"> Ensure activities reflect the interconnections between humanitarian assistance, development cooperation, and peacebuilding efforts. For example:
- Humanitarian activities: Immediate needs (e.g., food security, shelter).
- Development activities: Long-term resilience (e.g., livelihoods, education).
- Peacebuilding activities: Social cohesion, governance improvements, or conflict resolution.</t>
    </r>
  </si>
  <si>
    <r>
      <rPr>
        <b/>
        <sz val="11"/>
        <rFont val="Calibri"/>
        <family val="2"/>
        <scheme val="minor"/>
      </rPr>
      <t>Sequencing and Coordination:</t>
    </r>
    <r>
      <rPr>
        <sz val="11"/>
        <rFont val="Calibri"/>
        <family val="2"/>
        <scheme val="minor"/>
      </rPr>
      <t xml:space="preserve"> 
</t>
    </r>
    <r>
      <rPr>
        <sz val="11"/>
        <rFont val="Symbol"/>
        <family val="1"/>
        <charset val="2"/>
      </rPr>
      <t>·</t>
    </r>
    <r>
      <rPr>
        <sz val="11"/>
        <rFont val="Calibri"/>
        <family val="2"/>
        <scheme val="minor"/>
      </rPr>
      <t xml:space="preserve"> Sequence activities to ensure smooth transitions between humanitarian, development, and peacebuilding phases. For example, emergency food distribution can transition into livelihood training programs.</t>
    </r>
  </si>
  <si>
    <r>
      <rPr>
        <b/>
        <sz val="11"/>
        <rFont val="Calibri"/>
        <family val="2"/>
        <scheme val="minor"/>
      </rPr>
      <t>Participatory Approaches:</t>
    </r>
    <r>
      <rPr>
        <sz val="11"/>
        <rFont val="Calibri"/>
        <family val="2"/>
        <scheme val="minor"/>
      </rPr>
      <t xml:space="preserve"> 
</t>
    </r>
    <r>
      <rPr>
        <sz val="11"/>
        <rFont val="Symbol"/>
        <family val="1"/>
        <charset val="2"/>
      </rPr>
      <t>·</t>
    </r>
    <r>
      <rPr>
        <sz val="11"/>
        <rFont val="Calibri"/>
        <family val="2"/>
        <scheme val="minor"/>
      </rPr>
      <t xml:space="preserve"> Engage affected communities, local stakeholders, and partners in defining activities and analyzing progress to ensure relevance and ownership.</t>
    </r>
  </si>
  <si>
    <r>
      <rPr>
        <b/>
        <sz val="11"/>
        <rFont val="Calibri"/>
        <family val="2"/>
        <scheme val="minor"/>
      </rPr>
      <t>Conflict Sensitivity:</t>
    </r>
    <r>
      <rPr>
        <sz val="11"/>
        <rFont val="Calibri"/>
        <family val="2"/>
        <scheme val="minor"/>
      </rPr>
      <t xml:space="preserve"> 
</t>
    </r>
    <r>
      <rPr>
        <sz val="11"/>
        <rFont val="Symbol"/>
        <family val="1"/>
        <charset val="2"/>
      </rPr>
      <t>·</t>
    </r>
    <r>
      <rPr>
        <sz val="11"/>
        <rFont val="Calibri"/>
        <family val="2"/>
        <scheme val="minor"/>
      </rPr>
      <t xml:space="preserve"> Design activities to minimize harm and maximize positive impacts on conflict dynamics. For example, prioritize inclusive dialogue forums to prevent tensions.</t>
    </r>
  </si>
  <si>
    <r>
      <rPr>
        <b/>
        <sz val="11"/>
        <rFont val="Calibri"/>
        <family val="2"/>
        <scheme val="minor"/>
      </rPr>
      <t>Sustainability:</t>
    </r>
    <r>
      <rPr>
        <sz val="11"/>
        <rFont val="Calibri"/>
        <family val="2"/>
        <scheme val="minor"/>
      </rPr>
      <t xml:space="preserve"> 
</t>
    </r>
    <r>
      <rPr>
        <sz val="11"/>
        <rFont val="Symbol"/>
        <family val="1"/>
        <charset val="2"/>
      </rPr>
      <t>·</t>
    </r>
    <r>
      <rPr>
        <sz val="11"/>
        <rFont val="Calibri"/>
        <family val="2"/>
        <scheme val="minor"/>
      </rPr>
      <t xml:space="preserve"> Ensure activities contribute to sustainable outcomes by building local capacity and fostering ownership among beneficiaries and stakeholders.</t>
    </r>
  </si>
  <si>
    <t>Responsible Person/Team</t>
  </si>
  <si>
    <t>Resources Required</t>
  </si>
  <si>
    <t>Resource Type</t>
  </si>
  <si>
    <t>Description</t>
  </si>
  <si>
    <t>Quantity</t>
  </si>
  <si>
    <t>Cost (USD)</t>
  </si>
  <si>
    <t>Source</t>
  </si>
  <si>
    <t>Allocated to Activity</t>
  </si>
  <si>
    <t>3. Risk Management Plan</t>
  </si>
  <si>
    <t>Risk</t>
  </si>
  <si>
    <t>Likelihood</t>
  </si>
  <si>
    <t>Impact</t>
  </si>
  <si>
    <t>Mitigation Strategy</t>
  </si>
  <si>
    <t>Contingency Plan</t>
  </si>
  <si>
    <t>Baseline Value</t>
  </si>
  <si>
    <t>Data Collection Method</t>
  </si>
  <si>
    <t>Frequency of Reporting</t>
  </si>
  <si>
    <t>Linked Activity</t>
  </si>
  <si>
    <t>2. Resource Allocation</t>
  </si>
  <si>
    <t>5. Monitoring and Reporting Framework</t>
  </si>
  <si>
    <t>Status
(Not Started/In Progress/Completed)</t>
  </si>
  <si>
    <t>GOAL:</t>
  </si>
  <si>
    <r>
      <t>b.</t>
    </r>
    <r>
      <rPr>
        <sz val="7"/>
        <rFont val="Times New Roman"/>
        <family val="1"/>
      </rPr>
      <t xml:space="preserve">      </t>
    </r>
    <r>
      <rPr>
        <sz val="11"/>
        <rFont val="Calibri"/>
        <family val="2"/>
      </rPr>
      <t>Responsibility Assignment: Assign clear roles to individuals or teams, fostering collaboration across sectors.</t>
    </r>
  </si>
  <si>
    <r>
      <t>a.</t>
    </r>
    <r>
      <rPr>
        <sz val="7"/>
        <rFont val="Times New Roman"/>
        <family val="1"/>
      </rPr>
      <t xml:space="preserve">       </t>
    </r>
    <r>
      <rPr>
        <sz val="11"/>
        <rFont val="Calibri"/>
        <family val="2"/>
      </rPr>
      <t>Timelines and Milestones: Define realistic timelines and key milestones, considering local context and dynamics.</t>
    </r>
  </si>
  <si>
    <r>
      <t>c.</t>
    </r>
    <r>
      <rPr>
        <sz val="7"/>
        <rFont val="Times New Roman"/>
        <family val="1"/>
      </rPr>
      <t xml:space="preserve">       </t>
    </r>
    <r>
      <rPr>
        <sz val="11"/>
        <rFont val="Calibri"/>
        <family val="2"/>
      </rPr>
      <t>Resource Allocation: Allocate resources equitably and include contingency plans for emergencies.</t>
    </r>
  </si>
  <si>
    <r>
      <t>d.</t>
    </r>
    <r>
      <rPr>
        <sz val="7"/>
        <rFont val="Times New Roman"/>
        <family val="1"/>
      </rPr>
      <t xml:space="preserve">      </t>
    </r>
    <r>
      <rPr>
        <sz val="11"/>
        <rFont val="Calibri"/>
        <family val="2"/>
      </rPr>
      <t>Iterative Updates: Regularly update the Work Plan to reflect progress, align with M&amp;E tools (e.g., ITT, ATT), and adapt to changing contexts.</t>
    </r>
  </si>
  <si>
    <r>
      <t>e.</t>
    </r>
    <r>
      <rPr>
        <sz val="7"/>
        <rFont val="Times New Roman"/>
        <family val="1"/>
      </rPr>
      <t xml:space="preserve">      </t>
    </r>
    <r>
      <rPr>
        <sz val="11"/>
        <rFont val="Calibri"/>
        <family val="2"/>
      </rPr>
      <t>Risk Management: Identify risks and mitigation strategies, ensuring context-sensitive and conflict-sensitive implementation.</t>
    </r>
  </si>
  <si>
    <r>
      <t>f.</t>
    </r>
    <r>
      <rPr>
        <sz val="7"/>
        <rFont val="Times New Roman"/>
        <family val="1"/>
      </rPr>
      <t xml:space="preserve">      </t>
    </r>
    <r>
      <rPr>
        <sz val="11"/>
        <rFont val="Calibri"/>
        <family val="2"/>
      </rPr>
      <t>Gender and Inclusion: Incorporate gender-sensitive activities and disaggregate data to address inequalities.</t>
    </r>
  </si>
  <si>
    <r>
      <rPr>
        <sz val="11"/>
        <rFont val="Symbol"/>
        <family val="1"/>
        <charset val="2"/>
      </rPr>
      <t xml:space="preserve">· </t>
    </r>
    <r>
      <rPr>
        <sz val="11"/>
        <rFont val="Calibri"/>
        <family val="2"/>
      </rPr>
      <t xml:space="preserve">The M&amp;E Matrix is a critical tool for planning and managing data collection, analysis, and use within the nexus approach , bridging humanitarian assistance, development cooperation, and peacebuilding efforts.
</t>
    </r>
    <r>
      <rPr>
        <sz val="11"/>
        <rFont val="Symbol"/>
        <family val="1"/>
        <charset val="2"/>
      </rPr>
      <t xml:space="preserve">· </t>
    </r>
    <r>
      <rPr>
        <sz val="11"/>
        <rFont val="Calibri"/>
        <family val="2"/>
      </rPr>
      <t>It can be developed within the tab or in a Word document and transferred to the M&amp;E Matrix tab .</t>
    </r>
  </si>
  <si>
    <r>
      <t>b.</t>
    </r>
    <r>
      <rPr>
        <sz val="7"/>
        <rFont val="Times New Roman"/>
        <family val="1"/>
      </rPr>
      <t xml:space="preserve">      </t>
    </r>
    <r>
      <rPr>
        <sz val="11"/>
        <rFont val="Calibri"/>
        <family val="2"/>
      </rPr>
      <t xml:space="preserve">Enter the objective statements and indicators ONLY in the </t>
    </r>
    <r>
      <rPr>
        <u/>
        <sz val="11"/>
        <rFont val="Calibri"/>
        <family val="2"/>
      </rPr>
      <t>M&amp;E Matrix</t>
    </r>
    <r>
      <rPr>
        <sz val="11"/>
        <rFont val="Calibri"/>
        <family val="2"/>
      </rPr>
      <t xml:space="preserve">. They are automatically linked to the </t>
    </r>
    <r>
      <rPr>
        <u/>
        <sz val="11"/>
        <rFont val="Calibri"/>
        <family val="2"/>
      </rPr>
      <t>Indicator Tracking Table</t>
    </r>
    <r>
      <rPr>
        <sz val="11"/>
        <rFont val="Calibri"/>
        <family val="2"/>
      </rPr>
      <t xml:space="preserve"> (ITT) and the </t>
    </r>
    <r>
      <rPr>
        <u/>
        <sz val="11"/>
        <rFont val="Calibri"/>
        <family val="2"/>
      </rPr>
      <t>Activity Tracking Table</t>
    </r>
    <r>
      <rPr>
        <sz val="11"/>
        <rFont val="Calibri"/>
        <family val="2"/>
      </rPr>
      <t xml:space="preserve"> (ATT), ensuring alignment with the nexus framework.</t>
    </r>
  </si>
  <si>
    <t>b. Ensure baseline data reflects the starting points for indicators across humanitarian, development, and peacebuilding efforts, supporting the nexus approach.</t>
  </si>
  <si>
    <r>
      <t xml:space="preserve">a. Fill in the </t>
    </r>
    <r>
      <rPr>
        <u/>
        <sz val="11"/>
        <rFont val="Calibri"/>
        <family val="2"/>
      </rPr>
      <t>Baseline Table</t>
    </r>
    <r>
      <rPr>
        <sz val="11"/>
        <rFont val="Calibri"/>
        <family val="2"/>
      </rPr>
      <t xml:space="preserve"> after or as the baseline data is collected either by a consultant or the project team.</t>
    </r>
  </si>
  <si>
    <r>
      <t>d.</t>
    </r>
    <r>
      <rPr>
        <sz val="7"/>
        <rFont val="Times New Roman"/>
        <family val="1"/>
      </rPr>
      <t xml:space="preserve">      </t>
    </r>
    <r>
      <rPr>
        <sz val="11"/>
        <rFont val="Calibri"/>
        <family val="2"/>
      </rPr>
      <t>Make sure to update actual beneficiary numbers in the ITT in each project reporting period, ensuring alignment with the nexus approach.</t>
    </r>
  </si>
  <si>
    <r>
      <t>6.</t>
    </r>
    <r>
      <rPr>
        <b/>
        <sz val="7"/>
        <rFont val="Times New Roman"/>
        <family val="1"/>
      </rPr>
      <t xml:space="preserve">       </t>
    </r>
    <r>
      <rPr>
        <b/>
        <sz val="11"/>
        <rFont val="Calibri"/>
        <family val="2"/>
      </rPr>
      <t xml:space="preserve">Complete the </t>
    </r>
    <r>
      <rPr>
        <b/>
        <u/>
        <sz val="11"/>
        <rFont val="Calibri"/>
        <family val="2"/>
      </rPr>
      <t>Activity Tracking Table</t>
    </r>
    <r>
      <rPr>
        <b/>
        <sz val="11"/>
        <rFont val="Calibri"/>
        <family val="2"/>
      </rPr>
      <t>:</t>
    </r>
    <r>
      <rPr>
        <sz val="11"/>
        <rFont val="Calibri"/>
        <family val="2"/>
      </rPr>
      <t xml:space="preserve"> 
The ATT is a complimentary tool to the ITT. It allows activities to be tracked in a summary manner in a separate tab from the indicators so that the progress towards the project indicators in the ITT can be easily read. See tab k. for further instructions on using the ATT.</t>
    </r>
  </si>
  <si>
    <r>
      <t>a.</t>
    </r>
    <r>
      <rPr>
        <sz val="7"/>
        <rFont val="Times New Roman"/>
        <family val="1"/>
      </rPr>
      <t xml:space="preserve">       </t>
    </r>
    <r>
      <rPr>
        <sz val="11"/>
        <rFont val="Calibri"/>
        <family val="2"/>
      </rPr>
      <t>List the high level projects activities in the first column as outlined in the project proposal. Ensure activities under each Output are necessary and sufficient to achieve the Output, reflecting contributions to humanitarian, development, and peacebuilding efforts.</t>
    </r>
  </si>
  <si>
    <r>
      <t>7.</t>
    </r>
    <r>
      <rPr>
        <b/>
        <sz val="7"/>
        <rFont val="Times New Roman"/>
        <family val="1"/>
      </rPr>
      <t xml:space="preserve">       </t>
    </r>
    <r>
      <rPr>
        <b/>
        <u/>
        <sz val="11"/>
        <rFont val="Calibri"/>
        <family val="2"/>
      </rPr>
      <t xml:space="preserve">Cpmplate the Project Work Plan:
</t>
    </r>
    <r>
      <rPr>
        <u/>
        <sz val="11"/>
        <rFont val="Calibri"/>
        <family val="2"/>
      </rPr>
      <t>The project Work Plan</t>
    </r>
    <r>
      <rPr>
        <sz val="11"/>
        <rFont val="Calibri"/>
        <family val="2"/>
      </rPr>
      <t xml:space="preserve"> is a detailed roadmap for implementing project activities, aligned with the nexus approach to bridge humanitarian assistance, development cooperation, and peacebuilding efforts. It ensures coherence and synergy across these pillars by linking activities to objectives and indicators in the M&amp;E Matrix . Key steps include:</t>
    </r>
  </si>
  <si>
    <t>ADO Detailed MEAL Plan Tools Instructions</t>
  </si>
  <si>
    <t>Interlinked Indicators: Each indicator should reflect at least two Nexus sectors</t>
  </si>
  <si>
    <t xml:space="preserve">Nexus Domain/Sector	</t>
  </si>
  <si>
    <t xml:space="preserve">Interlinked Indicators: Each indicator should reflect at least two Nexus sectors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</si>
</sst>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mmmm\ d\,\ yyyy;@"/>
    <numFmt numFmtId="165" formatCode="0.0%"/>
    <numFmt numFmtId="166" formatCode="[$-409]d\-mmm\-yy;@"/>
    <numFmt numFmtId="167" formatCode="0.0"/>
  </numFmts>
  <fonts count="61">
    <font>
      <sz val="10"/>
      <name val="Arial"/>
      <family val="2"/>
    </font>
    <font>
      <sz val="11"/>
      <color theme="1"/>
      <name val="Calibri"/>
      <family val="2"/>
      <scheme val="minor"/>
    </font>
    <font>
      <sz val="10"/>
      <name val="Arial"/>
      <family val="2"/>
    </font>
    <font>
      <sz val="11"/>
      <name val="Arial"/>
      <family val="2"/>
    </font>
    <font>
      <b/>
      <sz val="14"/>
      <color theme="0"/>
      <name val="Calibri"/>
      <family val="2"/>
      <scheme val="minor"/>
    </font>
    <font>
      <b/>
      <sz val="14"/>
      <name val="Calibri"/>
      <family val="2"/>
      <scheme val="minor"/>
    </font>
    <font>
      <sz val="10"/>
      <name val="Calibri"/>
      <family val="2"/>
      <scheme val="minor"/>
    </font>
    <font>
      <sz val="11"/>
      <name val="Calibri"/>
      <family val="2"/>
      <scheme val="minor"/>
    </font>
    <font>
      <b/>
      <sz val="10"/>
      <name val="Calibri"/>
      <family val="2"/>
      <scheme val="minor"/>
    </font>
    <font>
      <b/>
      <sz val="11"/>
      <name val="Calibri"/>
      <family val="2"/>
      <scheme val="minor"/>
    </font>
    <font>
      <sz val="10"/>
      <color indexed="10"/>
      <name val="Calibri"/>
      <family val="2"/>
      <scheme val="minor"/>
    </font>
    <font>
      <b/>
      <sz val="11"/>
      <color rgb="FF000000"/>
      <name val="Calibri"/>
      <family val="2"/>
      <scheme val="minor"/>
    </font>
    <font>
      <b/>
      <sz val="10"/>
      <color theme="0"/>
      <name val="Arial"/>
      <family val="2"/>
    </font>
    <font>
      <sz val="10"/>
      <color theme="0"/>
      <name val="Arial"/>
      <family val="2"/>
    </font>
    <font>
      <b/>
      <sz val="12"/>
      <name val="Calibri"/>
      <family val="2"/>
      <scheme val="minor"/>
    </font>
    <font>
      <sz val="11"/>
      <name val="Calibri"/>
      <family val="2"/>
    </font>
    <font>
      <sz val="9"/>
      <color indexed="81"/>
      <name val="Tahoma"/>
      <family val="2"/>
    </font>
    <font>
      <b/>
      <sz val="11"/>
      <name val="Calibri"/>
      <family val="2"/>
    </font>
    <font>
      <sz val="7"/>
      <name val="Times New Roman"/>
      <family val="1"/>
    </font>
    <font>
      <sz val="11"/>
      <color rgb="FFFFFFFF"/>
      <name val="Franklin Gothic Demi"/>
      <family val="2"/>
    </font>
    <font>
      <u/>
      <sz val="11"/>
      <name val="Calibri"/>
      <family val="2"/>
    </font>
    <font>
      <sz val="11"/>
      <name val="Courier New"/>
      <family val="3"/>
    </font>
    <font>
      <sz val="7"/>
      <color rgb="FF000000"/>
      <name val="Times New Roman"/>
      <family val="1"/>
    </font>
    <font>
      <u/>
      <sz val="10"/>
      <color theme="10"/>
      <name val="Arial"/>
      <family val="2"/>
    </font>
    <font>
      <b/>
      <u/>
      <sz val="11"/>
      <name val="Calibri"/>
      <family val="2"/>
    </font>
    <font>
      <sz val="11"/>
      <color rgb="FF000000"/>
      <name val="Symbol"/>
      <family val="1"/>
      <charset val="2"/>
    </font>
    <font>
      <sz val="11"/>
      <color rgb="FF000000"/>
      <name val="Calibri"/>
      <family val="2"/>
      <scheme val="minor"/>
    </font>
    <font>
      <u/>
      <sz val="11"/>
      <color rgb="FF000000"/>
      <name val="Calibri"/>
      <family val="2"/>
      <scheme val="minor"/>
    </font>
    <font>
      <sz val="11"/>
      <name val="Symbol"/>
      <family val="1"/>
      <charset val="2"/>
    </font>
    <font>
      <u/>
      <sz val="11"/>
      <name val="Calibri"/>
      <family val="2"/>
      <scheme val="minor"/>
    </font>
    <font>
      <b/>
      <i/>
      <u/>
      <sz val="11"/>
      <name val="Calibri"/>
      <family val="2"/>
    </font>
    <font>
      <i/>
      <sz val="11"/>
      <name val="Calibri"/>
      <family val="2"/>
    </font>
    <font>
      <b/>
      <sz val="12"/>
      <color theme="0"/>
      <name val="Calibri"/>
      <family val="2"/>
      <scheme val="minor"/>
    </font>
    <font>
      <b/>
      <sz val="12"/>
      <color rgb="FFFFFF00"/>
      <name val="Calibri"/>
      <family val="2"/>
      <scheme val="minor"/>
    </font>
    <font>
      <sz val="10"/>
      <color rgb="FFFF0000"/>
      <name val="Calibri"/>
      <family val="2"/>
      <scheme val="minor"/>
    </font>
    <font>
      <b/>
      <sz val="9"/>
      <name val="Calibri"/>
      <family val="2"/>
      <scheme val="minor"/>
    </font>
    <font>
      <sz val="9"/>
      <name val="Calibri"/>
      <family val="2"/>
      <scheme val="minor"/>
    </font>
    <font>
      <b/>
      <sz val="9"/>
      <color rgb="FF000000"/>
      <name val="Calibri"/>
      <family val="2"/>
      <scheme val="minor"/>
    </font>
    <font>
      <sz val="8"/>
      <name val="Calibri"/>
      <family val="2"/>
    </font>
    <font>
      <b/>
      <sz val="7"/>
      <name val="Times New Roman"/>
      <family val="1"/>
    </font>
    <font>
      <sz val="11"/>
      <color rgb="FF000000"/>
      <name val="Calibri"/>
      <family val="2"/>
    </font>
    <font>
      <u/>
      <sz val="11"/>
      <color rgb="FF000000"/>
      <name val="Calibri"/>
      <family val="2"/>
    </font>
    <font>
      <b/>
      <sz val="11"/>
      <color rgb="FF000000"/>
      <name val="Calibri"/>
      <family val="2"/>
    </font>
    <font>
      <sz val="9"/>
      <color rgb="FFFF0000"/>
      <name val="Calibri"/>
      <family val="2"/>
      <scheme val="minor"/>
    </font>
    <font>
      <sz val="8"/>
      <name val="Arial"/>
      <family val="2"/>
    </font>
    <font>
      <sz val="9"/>
      <color theme="0" tint="-0.499984740745262"/>
      <name val="Calibri"/>
      <family val="2"/>
      <scheme val="minor"/>
    </font>
    <font>
      <sz val="7"/>
      <name val="Calibri"/>
      <family val="2"/>
      <scheme val="minor"/>
    </font>
    <font>
      <sz val="11"/>
      <name val="Calibri"/>
      <family val="1"/>
      <charset val="2"/>
      <scheme val="minor"/>
    </font>
    <font>
      <sz val="11"/>
      <name val="Calibri"/>
      <family val="1"/>
      <charset val="2"/>
    </font>
    <font>
      <sz val="11"/>
      <color rgb="FF000000"/>
      <name val="Calibri"/>
      <family val="1"/>
      <charset val="2"/>
      <scheme val="minor"/>
    </font>
    <font>
      <b/>
      <sz val="11"/>
      <color theme="0"/>
      <name val="Calibri"/>
      <family val="2"/>
      <scheme val="minor"/>
    </font>
    <font>
      <b/>
      <sz val="11"/>
      <name val="Symbol"/>
      <family val="1"/>
      <charset val="2"/>
    </font>
    <font>
      <b/>
      <sz val="14"/>
      <color theme="0"/>
      <name val="Calibri"/>
      <family val="2"/>
    </font>
    <font>
      <b/>
      <sz val="11"/>
      <color theme="0"/>
      <name val="Calibri"/>
      <family val="2"/>
    </font>
    <font>
      <sz val="12"/>
      <color theme="0"/>
      <name val="Arial"/>
      <family val="2"/>
    </font>
    <font>
      <b/>
      <sz val="10"/>
      <name val="Arial"/>
      <family val="2"/>
    </font>
    <font>
      <b/>
      <sz val="10"/>
      <color theme="0"/>
      <name val="Calibri"/>
      <family val="2"/>
      <scheme val="minor"/>
    </font>
    <font>
      <sz val="9"/>
      <color theme="0"/>
      <name val="Calibri"/>
      <family val="2"/>
      <scheme val="minor"/>
    </font>
    <font>
      <b/>
      <sz val="11"/>
      <color theme="0"/>
      <name val="Times New Roman"/>
      <family val="1"/>
    </font>
    <font>
      <sz val="10"/>
      <color theme="0"/>
      <name val="Calibri"/>
      <family val="2"/>
      <scheme val="minor"/>
    </font>
    <font>
      <sz val="11"/>
      <color theme="0"/>
      <name val="Franklin Gothic Demi"/>
      <family val="2"/>
    </font>
  </fonts>
  <fills count="33">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rgb="FF009900"/>
        <bgColor indexed="64"/>
      </patternFill>
    </fill>
    <fill>
      <patternFill patternType="solid">
        <fgColor indexed="44"/>
        <bgColor indexed="64"/>
      </patternFill>
    </fill>
    <fill>
      <patternFill patternType="solid">
        <fgColor indexed="47"/>
        <bgColor indexed="64"/>
      </patternFill>
    </fill>
    <fill>
      <patternFill patternType="solid">
        <fgColor indexed="42"/>
        <bgColor indexed="64"/>
      </patternFill>
    </fill>
    <fill>
      <patternFill patternType="solid">
        <fgColor theme="0" tint="-0.499984740745262"/>
        <bgColor indexed="64"/>
      </patternFill>
    </fill>
    <fill>
      <patternFill patternType="solid">
        <fgColor indexed="65"/>
        <bgColor indexed="64"/>
      </patternFill>
    </fill>
    <fill>
      <patternFill patternType="solid">
        <fgColor indexed="9"/>
        <bgColor indexed="64"/>
      </patternFill>
    </fill>
    <fill>
      <patternFill patternType="solid">
        <fgColor theme="0" tint="-0.14999847407452621"/>
        <bgColor indexed="64"/>
      </patternFill>
    </fill>
    <fill>
      <patternFill patternType="solid">
        <fgColor rgb="FF87FF61"/>
        <bgColor indexed="64"/>
      </patternFill>
    </fill>
    <fill>
      <patternFill patternType="solid">
        <fgColor theme="3" tint="0.59999389629810485"/>
        <bgColor indexed="64"/>
      </patternFill>
    </fill>
    <fill>
      <patternFill patternType="solid">
        <fgColor theme="8" tint="0.39997558519241921"/>
        <bgColor indexed="64"/>
      </patternFill>
    </fill>
    <fill>
      <patternFill patternType="solid">
        <fgColor theme="1"/>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92D050"/>
        <bgColor indexed="64"/>
      </patternFill>
    </fill>
    <fill>
      <patternFill patternType="solid">
        <fgColor theme="6" tint="0.39997558519241921"/>
        <bgColor indexed="64"/>
      </patternFill>
    </fill>
    <fill>
      <patternFill patternType="solid">
        <fgColor theme="1" tint="0.499984740745262"/>
        <bgColor indexed="64"/>
      </patternFill>
    </fill>
    <fill>
      <patternFill patternType="solid">
        <fgColor rgb="FFFFFFFF"/>
        <bgColor indexed="64"/>
      </patternFill>
    </fill>
    <fill>
      <patternFill patternType="solid">
        <fgColor theme="4" tint="0.79998168889431442"/>
        <bgColor indexed="64"/>
      </patternFill>
    </fill>
    <fill>
      <patternFill patternType="solid">
        <fgColor rgb="FFFFFF99"/>
        <bgColor indexed="64"/>
      </patternFill>
    </fill>
    <fill>
      <patternFill patternType="solid">
        <fgColor rgb="FFCCFF99"/>
        <bgColor indexed="64"/>
      </patternFill>
    </fill>
    <fill>
      <patternFill patternType="solid">
        <fgColor rgb="FFA6A6A6"/>
        <bgColor indexed="64"/>
      </patternFill>
    </fill>
    <fill>
      <patternFill patternType="solid">
        <fgColor rgb="FF00863D"/>
        <bgColor indexed="64"/>
      </patternFill>
    </fill>
    <fill>
      <patternFill patternType="solid">
        <fgColor theme="9" tint="0.39997558519241921"/>
        <bgColor indexed="64"/>
      </patternFill>
    </fill>
    <fill>
      <patternFill patternType="solid">
        <fgColor rgb="FF00B050"/>
        <bgColor indexed="64"/>
      </patternFill>
    </fill>
    <fill>
      <patternFill patternType="solid">
        <fgColor rgb="FF02948A"/>
        <bgColor indexed="64"/>
      </patternFill>
    </fill>
    <fill>
      <patternFill patternType="solid">
        <fgColor theme="5" tint="0.59999389629810485"/>
        <bgColor indexed="64"/>
      </patternFill>
    </fill>
    <fill>
      <patternFill patternType="solid">
        <fgColor theme="5" tint="0.39997558519241921"/>
        <bgColor indexed="64"/>
      </patternFill>
    </fill>
  </fills>
  <borders count="112">
    <border>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style="thick">
        <color indexed="64"/>
      </left>
      <right style="thick">
        <color indexed="64"/>
      </right>
      <top/>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right style="thick">
        <color indexed="64"/>
      </right>
      <top/>
      <bottom/>
      <diagonal/>
    </border>
    <border>
      <left/>
      <right style="thin">
        <color indexed="64"/>
      </right>
      <top style="medium">
        <color indexed="64"/>
      </top>
      <bottom style="thin">
        <color indexed="64"/>
      </bottom>
      <diagonal/>
    </border>
    <border>
      <left style="thick">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style="medium">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thick">
        <color indexed="64"/>
      </right>
      <top style="medium">
        <color indexed="64"/>
      </top>
      <bottom/>
      <diagonal/>
    </border>
    <border>
      <left style="thick">
        <color indexed="64"/>
      </left>
      <right style="thick">
        <color indexed="64"/>
      </right>
      <top/>
      <bottom style="medium">
        <color indexed="64"/>
      </bottom>
      <diagonal/>
    </border>
    <border>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ck">
        <color indexed="64"/>
      </right>
      <top style="medium">
        <color indexed="64"/>
      </top>
      <bottom/>
      <diagonal/>
    </border>
    <border>
      <left style="thick">
        <color indexed="64"/>
      </left>
      <right style="thin">
        <color indexed="64"/>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medium">
        <color indexed="64"/>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style="medium">
        <color indexed="64"/>
      </right>
      <top/>
      <bottom style="thick">
        <color indexed="64"/>
      </bottom>
      <diagonal/>
    </border>
    <border>
      <left/>
      <right style="medium">
        <color indexed="64"/>
      </right>
      <top style="thick">
        <color indexed="64"/>
      </top>
      <bottom/>
      <diagonal/>
    </border>
    <border>
      <left style="medium">
        <color indexed="64"/>
      </left>
      <right style="thick">
        <color indexed="64"/>
      </right>
      <top/>
      <bottom style="thick">
        <color indexed="64"/>
      </bottom>
      <diagonal/>
    </border>
    <border>
      <left style="medium">
        <color indexed="64"/>
      </left>
      <right style="thick">
        <color indexed="64"/>
      </right>
      <top style="thick">
        <color indexed="64"/>
      </top>
      <bottom style="thick">
        <color indexed="64"/>
      </bottom>
      <diagonal/>
    </border>
    <border>
      <left/>
      <right style="medium">
        <color indexed="64"/>
      </right>
      <top style="thick">
        <color indexed="64"/>
      </top>
      <bottom style="thick">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style="thin">
        <color indexed="64"/>
      </left>
      <right/>
      <top/>
      <bottom/>
      <diagonal/>
    </border>
    <border>
      <left style="thin">
        <color indexed="64"/>
      </left>
      <right/>
      <top/>
      <bottom style="medium">
        <color indexed="64"/>
      </bottom>
      <diagonal/>
    </border>
    <border>
      <left/>
      <right style="thin">
        <color indexed="64"/>
      </right>
      <top style="medium">
        <color indexed="64"/>
      </top>
      <bottom/>
      <diagonal/>
    </border>
  </borders>
  <cellStyleXfs count="2">
    <xf numFmtId="0" fontId="0" fillId="0" borderId="0"/>
    <xf numFmtId="0" fontId="23" fillId="0" borderId="0" applyNumberFormat="0" applyFill="0" applyBorder="0" applyAlignment="0" applyProtection="0"/>
  </cellStyleXfs>
  <cellXfs count="758">
    <xf numFmtId="0" fontId="0" fillId="0" borderId="0" xfId="0"/>
    <xf numFmtId="0" fontId="2" fillId="0" borderId="0" xfId="0" applyFont="1" applyAlignment="1" applyProtection="1">
      <alignment horizontal="center"/>
      <protection locked="0"/>
    </xf>
    <xf numFmtId="0" fontId="3" fillId="0" borderId="0" xfId="0" applyFont="1" applyAlignment="1" applyProtection="1">
      <alignment wrapText="1"/>
      <protection locked="0"/>
    </xf>
    <xf numFmtId="0" fontId="2" fillId="0" borderId="0" xfId="0" applyFont="1" applyProtection="1">
      <protection locked="0"/>
    </xf>
    <xf numFmtId="0" fontId="2" fillId="8" borderId="0" xfId="0" applyFont="1" applyFill="1" applyProtection="1">
      <protection locked="0"/>
    </xf>
    <xf numFmtId="0" fontId="2" fillId="9" borderId="0" xfId="0" applyFont="1" applyFill="1" applyProtection="1">
      <protection locked="0"/>
    </xf>
    <xf numFmtId="0" fontId="2" fillId="0" borderId="0" xfId="0" applyFont="1"/>
    <xf numFmtId="0" fontId="6" fillId="2" borderId="0" xfId="0" applyFont="1" applyFill="1" applyAlignment="1" applyProtection="1">
      <alignment vertical="top"/>
      <protection locked="0"/>
    </xf>
    <xf numFmtId="0" fontId="6" fillId="2" borderId="0" xfId="0" applyFont="1" applyFill="1" applyAlignment="1">
      <alignment vertical="top"/>
    </xf>
    <xf numFmtId="0" fontId="6" fillId="2" borderId="0" xfId="0" applyFont="1" applyFill="1" applyAlignment="1" applyProtection="1">
      <alignment horizontal="left" vertical="top"/>
      <protection locked="0"/>
    </xf>
    <xf numFmtId="1" fontId="6" fillId="11" borderId="47" xfId="0" applyNumberFormat="1" applyFont="1" applyFill="1" applyBorder="1" applyAlignment="1" applyProtection="1">
      <alignment horizontal="center" vertical="center"/>
      <protection locked="0"/>
    </xf>
    <xf numFmtId="0" fontId="8" fillId="0" borderId="52" xfId="0" applyFont="1" applyBorder="1" applyAlignment="1" applyProtection="1">
      <alignment horizontal="center" vertical="center"/>
      <protection locked="0"/>
    </xf>
    <xf numFmtId="0" fontId="6" fillId="0" borderId="56" xfId="0" applyFont="1" applyBorder="1" applyAlignment="1" applyProtection="1">
      <alignment horizontal="center"/>
      <protection locked="0"/>
    </xf>
    <xf numFmtId="0" fontId="6" fillId="2" borderId="57" xfId="0" applyFont="1" applyFill="1" applyBorder="1" applyAlignment="1" applyProtection="1">
      <alignment horizontal="left" vertical="top"/>
      <protection locked="0"/>
    </xf>
    <xf numFmtId="0" fontId="6" fillId="2" borderId="56" xfId="0" applyFont="1" applyFill="1" applyBorder="1" applyAlignment="1">
      <alignment vertical="top"/>
    </xf>
    <xf numFmtId="0" fontId="6" fillId="15" borderId="21" xfId="0" applyFont="1" applyFill="1" applyBorder="1" applyProtection="1">
      <protection locked="0"/>
    </xf>
    <xf numFmtId="0" fontId="7" fillId="15" borderId="21" xfId="0" applyFont="1" applyFill="1" applyBorder="1" applyAlignment="1" applyProtection="1">
      <alignment wrapText="1"/>
      <protection locked="0"/>
    </xf>
    <xf numFmtId="0" fontId="7" fillId="15" borderId="56" xfId="0" applyFont="1" applyFill="1" applyBorder="1" applyAlignment="1" applyProtection="1">
      <alignment wrapText="1"/>
      <protection locked="0"/>
    </xf>
    <xf numFmtId="0" fontId="6" fillId="9" borderId="7" xfId="0" applyFont="1" applyFill="1" applyBorder="1" applyAlignment="1" applyProtection="1">
      <alignment horizontal="center" vertical="center"/>
      <protection locked="0"/>
    </xf>
    <xf numFmtId="0" fontId="6" fillId="9" borderId="0" xfId="0" applyFont="1" applyFill="1" applyAlignment="1" applyProtection="1">
      <alignment horizontal="center"/>
      <protection locked="0"/>
    </xf>
    <xf numFmtId="0" fontId="8" fillId="18" borderId="3" xfId="0" applyFont="1" applyFill="1" applyBorder="1" applyAlignment="1" applyProtection="1">
      <alignment vertical="top" wrapText="1"/>
      <protection locked="0"/>
    </xf>
    <xf numFmtId="0" fontId="6" fillId="0" borderId="27" xfId="0" applyFont="1" applyBorder="1" applyAlignment="1" applyProtection="1">
      <alignment vertical="top"/>
      <protection locked="0"/>
    </xf>
    <xf numFmtId="0" fontId="6" fillId="19" borderId="27" xfId="0" applyFont="1" applyFill="1" applyBorder="1" applyAlignment="1" applyProtection="1">
      <alignment horizontal="right" vertical="top"/>
      <protection locked="0"/>
    </xf>
    <xf numFmtId="0" fontId="8" fillId="19" borderId="27" xfId="0" applyFont="1" applyFill="1" applyBorder="1" applyAlignment="1" applyProtection="1">
      <alignment horizontal="right" vertical="top"/>
      <protection locked="0"/>
    </xf>
    <xf numFmtId="0" fontId="13" fillId="21" borderId="3" xfId="0" applyFont="1" applyFill="1" applyBorder="1" applyProtection="1">
      <protection locked="0"/>
    </xf>
    <xf numFmtId="0" fontId="13" fillId="21" borderId="4" xfId="0" applyFont="1" applyFill="1" applyBorder="1" applyProtection="1">
      <protection locked="0"/>
    </xf>
    <xf numFmtId="0" fontId="8" fillId="11" borderId="3" xfId="0" applyFont="1" applyFill="1" applyBorder="1" applyAlignment="1" applyProtection="1">
      <alignment vertical="top" wrapText="1"/>
      <protection locked="0"/>
    </xf>
    <xf numFmtId="1" fontId="8" fillId="11" borderId="3" xfId="0" applyNumberFormat="1" applyFont="1" applyFill="1" applyBorder="1" applyAlignment="1" applyProtection="1">
      <alignment vertical="top" wrapText="1"/>
      <protection locked="0"/>
    </xf>
    <xf numFmtId="165" fontId="8" fillId="11" borderId="4" xfId="0" applyNumberFormat="1" applyFont="1" applyFill="1" applyBorder="1" applyAlignment="1" applyProtection="1">
      <alignment vertical="top" wrapText="1"/>
      <protection locked="0"/>
    </xf>
    <xf numFmtId="1" fontId="8" fillId="11" borderId="19" xfId="0" applyNumberFormat="1" applyFont="1" applyFill="1" applyBorder="1" applyAlignment="1" applyProtection="1">
      <alignment vertical="top" wrapText="1"/>
      <protection locked="0"/>
    </xf>
    <xf numFmtId="0" fontId="8" fillId="18" borderId="4" xfId="0" applyFont="1" applyFill="1" applyBorder="1" applyAlignment="1" applyProtection="1">
      <alignment vertical="top" wrapText="1"/>
      <protection locked="0"/>
    </xf>
    <xf numFmtId="0" fontId="6" fillId="15" borderId="62" xfId="0" applyFont="1" applyFill="1" applyBorder="1" applyAlignment="1">
      <alignment vertical="center" wrapText="1"/>
    </xf>
    <xf numFmtId="0" fontId="7" fillId="15" borderId="50" xfId="0" applyFont="1" applyFill="1" applyBorder="1" applyAlignment="1">
      <alignment vertical="center" wrapText="1"/>
    </xf>
    <xf numFmtId="0" fontId="7" fillId="15" borderId="54" xfId="0" applyFont="1" applyFill="1" applyBorder="1" applyAlignment="1">
      <alignment vertical="center" wrapText="1"/>
    </xf>
    <xf numFmtId="0" fontId="7" fillId="15" borderId="55" xfId="0" applyFont="1" applyFill="1" applyBorder="1" applyAlignment="1">
      <alignment vertical="center" wrapText="1"/>
    </xf>
    <xf numFmtId="0" fontId="6" fillId="15" borderId="53" xfId="0" applyFont="1" applyFill="1" applyBorder="1" applyAlignment="1">
      <alignment vertical="center" wrapText="1"/>
    </xf>
    <xf numFmtId="0" fontId="8" fillId="20" borderId="3" xfId="0" applyFont="1" applyFill="1" applyBorder="1" applyAlignment="1">
      <alignment vertical="center" wrapText="1"/>
    </xf>
    <xf numFmtId="0" fontId="8" fillId="20" borderId="4" xfId="0" applyFont="1" applyFill="1" applyBorder="1" applyAlignment="1">
      <alignment vertical="center" wrapText="1"/>
    </xf>
    <xf numFmtId="0" fontId="8" fillId="13" borderId="3" xfId="0" applyFont="1" applyFill="1" applyBorder="1" applyAlignment="1">
      <alignment vertical="center" wrapText="1"/>
    </xf>
    <xf numFmtId="0" fontId="8" fillId="13" borderId="4" xfId="0" applyFont="1" applyFill="1" applyBorder="1" applyAlignment="1">
      <alignment vertical="center" wrapText="1"/>
    </xf>
    <xf numFmtId="0" fontId="12" fillId="21" borderId="44" xfId="0" applyFont="1" applyFill="1" applyBorder="1" applyAlignment="1">
      <alignment horizontal="left" vertical="center"/>
    </xf>
    <xf numFmtId="0" fontId="13" fillId="21" borderId="3" xfId="0" applyFont="1" applyFill="1" applyBorder="1"/>
    <xf numFmtId="0" fontId="8" fillId="18" borderId="44" xfId="0" applyFont="1" applyFill="1" applyBorder="1" applyAlignment="1">
      <alignment vertical="center"/>
    </xf>
    <xf numFmtId="0" fontId="8" fillId="18" borderId="3" xfId="0" applyFont="1" applyFill="1" applyBorder="1" applyAlignment="1">
      <alignment vertical="top" wrapText="1"/>
    </xf>
    <xf numFmtId="0" fontId="8" fillId="11" borderId="44" xfId="0" applyFont="1" applyFill="1" applyBorder="1" applyAlignment="1">
      <alignment vertical="center"/>
    </xf>
    <xf numFmtId="0" fontId="8" fillId="11" borderId="3" xfId="0" applyFont="1" applyFill="1" applyBorder="1" applyAlignment="1">
      <alignment vertical="top" wrapText="1"/>
    </xf>
    <xf numFmtId="165" fontId="6" fillId="10" borderId="9" xfId="0" applyNumberFormat="1" applyFont="1" applyFill="1" applyBorder="1" applyAlignment="1">
      <alignment horizontal="center" vertical="center"/>
    </xf>
    <xf numFmtId="1" fontId="8" fillId="11" borderId="3" xfId="0" applyNumberFormat="1" applyFont="1" applyFill="1" applyBorder="1" applyAlignment="1" applyProtection="1">
      <alignment horizontal="center" vertical="top" wrapText="1"/>
      <protection locked="0"/>
    </xf>
    <xf numFmtId="167" fontId="8" fillId="11" borderId="3" xfId="0" applyNumberFormat="1" applyFont="1" applyFill="1" applyBorder="1" applyAlignment="1" applyProtection="1">
      <alignment horizontal="center" vertical="top" wrapText="1"/>
      <protection locked="0"/>
    </xf>
    <xf numFmtId="0" fontId="15" fillId="3" borderId="68" xfId="0" applyFont="1" applyFill="1" applyBorder="1" applyAlignment="1">
      <alignment horizontal="left" vertical="center" wrapText="1" indent="8"/>
    </xf>
    <xf numFmtId="0" fontId="15" fillId="3" borderId="67" xfId="0" applyFont="1" applyFill="1" applyBorder="1" applyAlignment="1">
      <alignment horizontal="left" vertical="center" wrapText="1" indent="8"/>
    </xf>
    <xf numFmtId="0" fontId="15" fillId="22" borderId="74" xfId="0" applyFont="1" applyFill="1" applyBorder="1" applyAlignment="1">
      <alignment vertical="center" wrapText="1"/>
    </xf>
    <xf numFmtId="0" fontId="15" fillId="0" borderId="73" xfId="0" applyFont="1" applyBorder="1" applyAlignment="1">
      <alignment vertical="top" wrapText="1"/>
    </xf>
    <xf numFmtId="0" fontId="15" fillId="0" borderId="68" xfId="0" applyFont="1" applyBorder="1" applyAlignment="1">
      <alignment horizontal="left" vertical="top" wrapText="1" indent="5"/>
    </xf>
    <xf numFmtId="0" fontId="15" fillId="0" borderId="67" xfId="0" applyFont="1" applyBorder="1" applyAlignment="1">
      <alignment horizontal="left" vertical="top" wrapText="1" indent="5"/>
    </xf>
    <xf numFmtId="0" fontId="9" fillId="0" borderId="73" xfId="0" applyFont="1" applyBorder="1" applyAlignment="1">
      <alignment horizontal="left" vertical="top" wrapText="1"/>
    </xf>
    <xf numFmtId="0" fontId="7" fillId="0" borderId="68" xfId="0" applyFont="1" applyBorder="1" applyAlignment="1">
      <alignment horizontal="left" vertical="top" wrapText="1" indent="5"/>
    </xf>
    <xf numFmtId="0" fontId="8" fillId="19" borderId="8" xfId="0" applyFont="1" applyFill="1" applyBorder="1" applyAlignment="1" applyProtection="1">
      <alignment horizontal="right" vertical="top"/>
      <protection locked="0"/>
    </xf>
    <xf numFmtId="0" fontId="8" fillId="19" borderId="33" xfId="0" applyFont="1" applyFill="1" applyBorder="1" applyAlignment="1" applyProtection="1">
      <alignment horizontal="right" vertical="top"/>
      <protection locked="0"/>
    </xf>
    <xf numFmtId="164" fontId="8" fillId="19" borderId="33" xfId="0" applyNumberFormat="1" applyFont="1" applyFill="1" applyBorder="1" applyAlignment="1" applyProtection="1">
      <alignment horizontal="right" vertical="top"/>
      <protection locked="0"/>
    </xf>
    <xf numFmtId="164" fontId="8" fillId="19" borderId="9" xfId="0" applyNumberFormat="1" applyFont="1" applyFill="1" applyBorder="1" applyAlignment="1" applyProtection="1">
      <alignment horizontal="left" vertical="top"/>
      <protection locked="0"/>
    </xf>
    <xf numFmtId="0" fontId="8" fillId="19" borderId="11" xfId="0" applyFont="1" applyFill="1" applyBorder="1" applyAlignment="1" applyProtection="1">
      <alignment horizontal="right" vertical="top"/>
      <protection locked="0"/>
    </xf>
    <xf numFmtId="164" fontId="8" fillId="19" borderId="27" xfId="0" applyNumberFormat="1" applyFont="1" applyFill="1" applyBorder="1" applyAlignment="1" applyProtection="1">
      <alignment horizontal="right" vertical="top"/>
      <protection locked="0"/>
    </xf>
    <xf numFmtId="164" fontId="8" fillId="19" borderId="12" xfId="0" applyNumberFormat="1" applyFont="1" applyFill="1" applyBorder="1" applyAlignment="1" applyProtection="1">
      <alignment horizontal="left" vertical="top"/>
      <protection locked="0"/>
    </xf>
    <xf numFmtId="0" fontId="8" fillId="19" borderId="16" xfId="0" applyFont="1" applyFill="1" applyBorder="1" applyAlignment="1" applyProtection="1">
      <alignment horizontal="right" vertical="top"/>
      <protection locked="0"/>
    </xf>
    <xf numFmtId="0" fontId="8" fillId="19" borderId="24" xfId="0" applyFont="1" applyFill="1" applyBorder="1" applyAlignment="1" applyProtection="1">
      <alignment horizontal="right" vertical="top"/>
      <protection locked="0"/>
    </xf>
    <xf numFmtId="0" fontId="6" fillId="19" borderId="24" xfId="0" applyFont="1" applyFill="1" applyBorder="1" applyAlignment="1" applyProtection="1">
      <alignment horizontal="right" vertical="top"/>
      <protection locked="0"/>
    </xf>
    <xf numFmtId="164" fontId="8" fillId="19" borderId="24" xfId="0" applyNumberFormat="1" applyFont="1" applyFill="1" applyBorder="1" applyAlignment="1" applyProtection="1">
      <alignment horizontal="right" vertical="top"/>
      <protection locked="0"/>
    </xf>
    <xf numFmtId="164" fontId="8" fillId="19" borderId="17" xfId="0" applyNumberFormat="1" applyFont="1" applyFill="1" applyBorder="1" applyAlignment="1" applyProtection="1">
      <alignment horizontal="left" vertical="top"/>
      <protection locked="0"/>
    </xf>
    <xf numFmtId="0" fontId="8" fillId="18" borderId="22" xfId="0" applyFont="1" applyFill="1" applyBorder="1" applyAlignment="1">
      <alignment vertical="center"/>
    </xf>
    <xf numFmtId="0" fontId="8" fillId="18" borderId="20" xfId="0" applyFont="1" applyFill="1" applyBorder="1" applyAlignment="1">
      <alignment vertical="top" wrapText="1"/>
    </xf>
    <xf numFmtId="0" fontId="8" fillId="18" borderId="20" xfId="0" applyFont="1" applyFill="1" applyBorder="1" applyAlignment="1" applyProtection="1">
      <alignment vertical="top" wrapText="1"/>
      <protection locked="0"/>
    </xf>
    <xf numFmtId="167" fontId="8" fillId="18" borderId="20" xfId="0" applyNumberFormat="1" applyFont="1" applyFill="1" applyBorder="1" applyAlignment="1" applyProtection="1">
      <alignment horizontal="center" vertical="top" wrapText="1"/>
      <protection locked="0"/>
    </xf>
    <xf numFmtId="0" fontId="8" fillId="18" borderId="20" xfId="0" applyFont="1" applyFill="1" applyBorder="1" applyAlignment="1" applyProtection="1">
      <alignment horizontal="center" vertical="top" wrapText="1"/>
      <protection locked="0"/>
    </xf>
    <xf numFmtId="0" fontId="8" fillId="18" borderId="21" xfId="0" applyFont="1" applyFill="1" applyBorder="1" applyAlignment="1" applyProtection="1">
      <alignment vertical="top" wrapText="1"/>
      <protection locked="0"/>
    </xf>
    <xf numFmtId="0" fontId="6" fillId="23" borderId="1" xfId="0" applyFont="1" applyFill="1" applyBorder="1" applyAlignment="1">
      <alignment vertical="center"/>
    </xf>
    <xf numFmtId="0" fontId="6" fillId="23" borderId="26" xfId="0" applyFont="1" applyFill="1" applyBorder="1" applyAlignment="1">
      <alignment vertical="center"/>
    </xf>
    <xf numFmtId="0" fontId="6" fillId="23" borderId="2" xfId="0" applyFont="1" applyFill="1" applyBorder="1" applyAlignment="1">
      <alignment vertical="center" wrapText="1"/>
    </xf>
    <xf numFmtId="166" fontId="6" fillId="23" borderId="8" xfId="0" applyNumberFormat="1" applyFont="1" applyFill="1" applyBorder="1" applyAlignment="1" applyProtection="1">
      <alignment horizontal="center" vertical="center"/>
      <protection locked="0"/>
    </xf>
    <xf numFmtId="167" fontId="6" fillId="23" borderId="33" xfId="0" applyNumberFormat="1" applyFont="1" applyFill="1" applyBorder="1" applyAlignment="1" applyProtection="1">
      <alignment horizontal="center" vertical="center"/>
      <protection locked="0"/>
    </xf>
    <xf numFmtId="1" fontId="6" fillId="23" borderId="8" xfId="0" applyNumberFormat="1" applyFont="1" applyFill="1" applyBorder="1" applyAlignment="1" applyProtection="1">
      <alignment horizontal="center" vertical="center"/>
      <protection locked="0"/>
    </xf>
    <xf numFmtId="1" fontId="6" fillId="23" borderId="33" xfId="0" applyNumberFormat="1" applyFont="1" applyFill="1" applyBorder="1" applyAlignment="1" applyProtection="1">
      <alignment horizontal="center" vertical="center"/>
      <protection locked="0"/>
    </xf>
    <xf numFmtId="165" fontId="6" fillId="23" borderId="9" xfId="0" applyNumberFormat="1" applyFont="1" applyFill="1" applyBorder="1" applyAlignment="1">
      <alignment horizontal="center" vertical="center"/>
    </xf>
    <xf numFmtId="1" fontId="6" fillId="12" borderId="8" xfId="0" applyNumberFormat="1" applyFont="1" applyFill="1" applyBorder="1" applyAlignment="1" applyProtection="1">
      <alignment horizontal="center" vertical="center"/>
      <protection locked="0"/>
    </xf>
    <xf numFmtId="1" fontId="6" fillId="12" borderId="33" xfId="0" applyNumberFormat="1" applyFont="1" applyFill="1" applyBorder="1" applyAlignment="1" applyProtection="1">
      <alignment horizontal="center" vertical="center"/>
      <protection locked="0"/>
    </xf>
    <xf numFmtId="165" fontId="6" fillId="12" borderId="9" xfId="0" applyNumberFormat="1" applyFont="1" applyFill="1" applyBorder="1" applyAlignment="1" applyProtection="1">
      <alignment horizontal="center" vertical="center"/>
      <protection locked="0"/>
    </xf>
    <xf numFmtId="1" fontId="6" fillId="5" borderId="8" xfId="0" applyNumberFormat="1" applyFont="1" applyFill="1" applyBorder="1" applyAlignment="1" applyProtection="1">
      <alignment horizontal="center" vertical="center"/>
      <protection locked="0"/>
    </xf>
    <xf numFmtId="167" fontId="6" fillId="5" borderId="33" xfId="0" applyNumberFormat="1" applyFont="1" applyFill="1" applyBorder="1" applyAlignment="1" applyProtection="1">
      <alignment horizontal="center" vertical="center"/>
      <protection locked="0"/>
    </xf>
    <xf numFmtId="165" fontId="6" fillId="13" borderId="9" xfId="0" applyNumberFormat="1" applyFont="1" applyFill="1" applyBorder="1" applyAlignment="1" applyProtection="1">
      <alignment horizontal="center" vertical="center"/>
      <protection locked="0"/>
    </xf>
    <xf numFmtId="0" fontId="6" fillId="9" borderId="26" xfId="0" applyFont="1" applyFill="1" applyBorder="1" applyAlignment="1" applyProtection="1">
      <alignment horizontal="center" vertical="center"/>
      <protection locked="0"/>
    </xf>
    <xf numFmtId="0" fontId="7" fillId="23" borderId="37" xfId="0" applyFont="1" applyFill="1" applyBorder="1" applyAlignment="1" applyProtection="1">
      <alignment wrapText="1"/>
      <protection locked="0"/>
    </xf>
    <xf numFmtId="0" fontId="6" fillId="11" borderId="58" xfId="0" applyFont="1" applyFill="1" applyBorder="1" applyAlignment="1">
      <alignment vertical="center"/>
    </xf>
    <xf numFmtId="0" fontId="6" fillId="11" borderId="7" xfId="0" applyFont="1" applyFill="1" applyBorder="1" applyAlignment="1">
      <alignment vertical="center"/>
    </xf>
    <xf numFmtId="0" fontId="6" fillId="11" borderId="46" xfId="0" applyFont="1" applyFill="1" applyBorder="1" applyAlignment="1">
      <alignment horizontal="right" vertical="center" wrapText="1"/>
    </xf>
    <xf numFmtId="166" fontId="6" fillId="11" borderId="47" xfId="0" applyNumberFormat="1" applyFont="1" applyFill="1" applyBorder="1" applyAlignment="1" applyProtection="1">
      <alignment horizontal="center" vertical="center"/>
      <protection locked="0"/>
    </xf>
    <xf numFmtId="167" fontId="6" fillId="11" borderId="30" xfId="0" applyNumberFormat="1" applyFont="1" applyFill="1" applyBorder="1" applyAlignment="1" applyProtection="1">
      <alignment horizontal="center" vertical="center"/>
      <protection locked="0"/>
    </xf>
    <xf numFmtId="165" fontId="6" fillId="11" borderId="12" xfId="0" applyNumberFormat="1" applyFont="1" applyFill="1" applyBorder="1" applyAlignment="1">
      <alignment horizontal="center" vertical="center"/>
    </xf>
    <xf numFmtId="1" fontId="6" fillId="11" borderId="11" xfId="0" applyNumberFormat="1" applyFont="1" applyFill="1" applyBorder="1" applyAlignment="1" applyProtection="1">
      <alignment horizontal="center" vertical="center"/>
      <protection locked="0"/>
    </xf>
    <xf numFmtId="1" fontId="6" fillId="11" borderId="27" xfId="0" applyNumberFormat="1" applyFont="1" applyFill="1" applyBorder="1" applyAlignment="1" applyProtection="1">
      <alignment horizontal="center" vertical="center"/>
      <protection locked="0"/>
    </xf>
    <xf numFmtId="165" fontId="6" fillId="11" borderId="12" xfId="0" applyNumberFormat="1" applyFont="1" applyFill="1" applyBorder="1" applyAlignment="1" applyProtection="1">
      <alignment horizontal="center" vertical="center"/>
      <protection locked="0"/>
    </xf>
    <xf numFmtId="167" fontId="6" fillId="11" borderId="27" xfId="0" applyNumberFormat="1" applyFont="1" applyFill="1" applyBorder="1" applyAlignment="1" applyProtection="1">
      <alignment horizontal="center" vertical="center"/>
      <protection locked="0"/>
    </xf>
    <xf numFmtId="0" fontId="6" fillId="11" borderId="10" xfId="0" applyFont="1" applyFill="1" applyBorder="1" applyAlignment="1" applyProtection="1">
      <alignment horizontal="center" vertical="center"/>
      <protection locked="0"/>
    </xf>
    <xf numFmtId="0" fontId="7" fillId="11" borderId="38" xfId="0" applyFont="1" applyFill="1" applyBorder="1" applyAlignment="1" applyProtection="1">
      <alignment wrapText="1"/>
      <protection locked="0"/>
    </xf>
    <xf numFmtId="0" fontId="2" fillId="11" borderId="0" xfId="0" applyFont="1" applyFill="1" applyProtection="1">
      <protection locked="0"/>
    </xf>
    <xf numFmtId="0" fontId="6" fillId="3" borderId="13" xfId="0" applyFont="1" applyFill="1" applyBorder="1" applyAlignment="1">
      <alignment vertical="center" wrapText="1"/>
    </xf>
    <xf numFmtId="0" fontId="6" fillId="3" borderId="15" xfId="0" applyFont="1" applyFill="1" applyBorder="1" applyAlignment="1">
      <alignment vertical="center" wrapText="1"/>
    </xf>
    <xf numFmtId="0" fontId="6" fillId="3" borderId="14" xfId="0" applyFont="1" applyFill="1" applyBorder="1" applyAlignment="1">
      <alignment horizontal="right" vertical="center" wrapText="1"/>
    </xf>
    <xf numFmtId="166" fontId="6" fillId="3" borderId="16" xfId="0" applyNumberFormat="1" applyFont="1" applyFill="1" applyBorder="1" applyAlignment="1" applyProtection="1">
      <alignment horizontal="center" vertical="center"/>
      <protection locked="0"/>
    </xf>
    <xf numFmtId="167" fontId="6" fillId="3" borderId="24" xfId="0" applyNumberFormat="1" applyFont="1" applyFill="1" applyBorder="1" applyAlignment="1" applyProtection="1">
      <alignment horizontal="center" vertical="center"/>
      <protection locked="0"/>
    </xf>
    <xf numFmtId="1" fontId="6" fillId="3" borderId="16" xfId="0" applyNumberFormat="1" applyFont="1" applyFill="1" applyBorder="1" applyAlignment="1" applyProtection="1">
      <alignment horizontal="center" vertical="center"/>
      <protection locked="0"/>
    </xf>
    <xf numFmtId="1" fontId="6" fillId="3" borderId="24" xfId="0" applyNumberFormat="1" applyFont="1" applyFill="1" applyBorder="1" applyAlignment="1" applyProtection="1">
      <alignment horizontal="center" vertical="center"/>
      <protection locked="0"/>
    </xf>
    <xf numFmtId="165" fontId="6" fillId="3" borderId="17" xfId="0" applyNumberFormat="1" applyFont="1" applyFill="1" applyBorder="1" applyAlignment="1">
      <alignment horizontal="center" vertical="center"/>
    </xf>
    <xf numFmtId="1" fontId="6" fillId="3" borderId="86" xfId="0" applyNumberFormat="1" applyFont="1" applyFill="1" applyBorder="1" applyAlignment="1" applyProtection="1">
      <alignment horizontal="center" vertical="center"/>
      <protection locked="0"/>
    </xf>
    <xf numFmtId="1" fontId="6" fillId="3" borderId="87" xfId="0" applyNumberFormat="1" applyFont="1" applyFill="1" applyBorder="1" applyAlignment="1" applyProtection="1">
      <alignment horizontal="center" vertical="center"/>
      <protection locked="0"/>
    </xf>
    <xf numFmtId="165" fontId="6" fillId="3" borderId="17" xfId="0" applyNumberFormat="1" applyFont="1" applyFill="1" applyBorder="1" applyAlignment="1" applyProtection="1">
      <alignment horizontal="center" vertical="center"/>
      <protection locked="0"/>
    </xf>
    <xf numFmtId="0" fontId="6" fillId="3" borderId="15" xfId="0" applyFont="1" applyFill="1" applyBorder="1" applyAlignment="1" applyProtection="1">
      <alignment horizontal="center" vertical="center"/>
      <protection locked="0"/>
    </xf>
    <xf numFmtId="0" fontId="7" fillId="3" borderId="39" xfId="0" applyFont="1" applyFill="1" applyBorder="1" applyAlignment="1" applyProtection="1">
      <alignment wrapText="1"/>
      <protection locked="0"/>
    </xf>
    <xf numFmtId="0" fontId="2" fillId="3" borderId="0" xfId="0" applyFont="1" applyFill="1" applyProtection="1">
      <protection locked="0"/>
    </xf>
    <xf numFmtId="0" fontId="6" fillId="23" borderId="26" xfId="0" applyFont="1" applyFill="1" applyBorder="1" applyAlignment="1">
      <alignment vertical="center" wrapText="1"/>
    </xf>
    <xf numFmtId="0" fontId="6" fillId="11" borderId="5" xfId="0" applyFont="1" applyFill="1" applyBorder="1" applyAlignment="1">
      <alignment vertical="center"/>
    </xf>
    <xf numFmtId="0" fontId="6" fillId="11" borderId="10" xfId="0" applyFont="1" applyFill="1" applyBorder="1" applyAlignment="1">
      <alignment vertical="center" wrapText="1"/>
    </xf>
    <xf numFmtId="0" fontId="6" fillId="11" borderId="6" xfId="0" applyFont="1" applyFill="1" applyBorder="1" applyAlignment="1">
      <alignment horizontal="right" vertical="center" wrapText="1"/>
    </xf>
    <xf numFmtId="166" fontId="6" fillId="11" borderId="11" xfId="0" applyNumberFormat="1" applyFont="1" applyFill="1" applyBorder="1" applyAlignment="1" applyProtection="1">
      <alignment horizontal="center" vertical="center"/>
      <protection locked="0"/>
    </xf>
    <xf numFmtId="0" fontId="6" fillId="3" borderId="10" xfId="0" applyFont="1" applyFill="1" applyBorder="1" applyAlignment="1" applyProtection="1">
      <alignment horizontal="center" vertical="center"/>
      <protection locked="0"/>
    </xf>
    <xf numFmtId="1" fontId="6" fillId="23" borderId="75" xfId="0" applyNumberFormat="1" applyFont="1" applyFill="1" applyBorder="1" applyAlignment="1" applyProtection="1">
      <alignment horizontal="center" vertical="center"/>
      <protection locked="0"/>
    </xf>
    <xf numFmtId="1" fontId="6" fillId="11" borderId="29" xfId="0" applyNumberFormat="1" applyFont="1" applyFill="1" applyBorder="1" applyAlignment="1" applyProtection="1">
      <alignment horizontal="center" vertical="center"/>
      <protection locked="0"/>
    </xf>
    <xf numFmtId="0" fontId="6" fillId="11" borderId="7" xfId="0" applyFont="1" applyFill="1" applyBorder="1" applyAlignment="1" applyProtection="1">
      <alignment horizontal="center" vertical="center"/>
      <protection locked="0"/>
    </xf>
    <xf numFmtId="0" fontId="6" fillId="3" borderId="7" xfId="0" applyFont="1" applyFill="1" applyBorder="1" applyAlignment="1" applyProtection="1">
      <alignment horizontal="center" vertical="center"/>
      <protection locked="0"/>
    </xf>
    <xf numFmtId="1" fontId="6" fillId="3" borderId="70" xfId="0" applyNumberFormat="1" applyFont="1" applyFill="1" applyBorder="1" applyAlignment="1" applyProtection="1">
      <alignment horizontal="center" vertical="center"/>
      <protection locked="0"/>
    </xf>
    <xf numFmtId="166" fontId="6" fillId="23" borderId="8" xfId="0" quotePrefix="1" applyNumberFormat="1" applyFont="1" applyFill="1" applyBorder="1" applyAlignment="1" applyProtection="1">
      <alignment horizontal="center" vertical="center"/>
      <protection locked="0"/>
    </xf>
    <xf numFmtId="167" fontId="6" fillId="23" borderId="33" xfId="0" quotePrefix="1" applyNumberFormat="1" applyFont="1" applyFill="1" applyBorder="1" applyAlignment="1" applyProtection="1">
      <alignment horizontal="center" vertical="center"/>
      <protection locked="0"/>
    </xf>
    <xf numFmtId="1" fontId="10" fillId="23" borderId="33" xfId="0" applyNumberFormat="1" applyFont="1" applyFill="1" applyBorder="1" applyAlignment="1" applyProtection="1">
      <alignment horizontal="center" vertical="center"/>
      <protection locked="0"/>
    </xf>
    <xf numFmtId="166" fontId="6" fillId="11" borderId="11" xfId="0" quotePrefix="1" applyNumberFormat="1" applyFont="1" applyFill="1" applyBorder="1" applyAlignment="1" applyProtection="1">
      <alignment horizontal="center" vertical="center"/>
      <protection locked="0"/>
    </xf>
    <xf numFmtId="167" fontId="6" fillId="11" borderId="27" xfId="0" quotePrefix="1" applyNumberFormat="1" applyFont="1" applyFill="1" applyBorder="1" applyAlignment="1" applyProtection="1">
      <alignment horizontal="center" vertical="center"/>
      <protection locked="0"/>
    </xf>
    <xf numFmtId="1" fontId="10" fillId="11" borderId="27" xfId="0" applyNumberFormat="1" applyFont="1" applyFill="1" applyBorder="1" applyAlignment="1" applyProtection="1">
      <alignment horizontal="center" vertical="center"/>
      <protection locked="0"/>
    </xf>
    <xf numFmtId="166" fontId="6" fillId="3" borderId="16" xfId="0" quotePrefix="1" applyNumberFormat="1" applyFont="1" applyFill="1" applyBorder="1" applyAlignment="1" applyProtection="1">
      <alignment horizontal="center" vertical="center"/>
      <protection locked="0"/>
    </xf>
    <xf numFmtId="167" fontId="6" fillId="3" borderId="24" xfId="0" quotePrefix="1" applyNumberFormat="1" applyFont="1" applyFill="1" applyBorder="1" applyAlignment="1" applyProtection="1">
      <alignment horizontal="center" vertical="center"/>
      <protection locked="0"/>
    </xf>
    <xf numFmtId="1" fontId="10" fillId="3" borderId="24" xfId="0" applyNumberFormat="1" applyFont="1" applyFill="1" applyBorder="1" applyAlignment="1" applyProtection="1">
      <alignment horizontal="center" vertical="center"/>
      <protection locked="0"/>
    </xf>
    <xf numFmtId="0" fontId="6" fillId="11" borderId="0" xfId="0" applyFont="1" applyFill="1" applyAlignment="1" applyProtection="1">
      <alignment horizontal="center"/>
      <protection locked="0"/>
    </xf>
    <xf numFmtId="0" fontId="7" fillId="11" borderId="63" xfId="0" applyFont="1" applyFill="1" applyBorder="1" applyAlignment="1" applyProtection="1">
      <alignment wrapText="1"/>
      <protection locked="0"/>
    </xf>
    <xf numFmtId="0" fontId="6" fillId="3" borderId="0" xfId="0" applyFont="1" applyFill="1" applyAlignment="1" applyProtection="1">
      <alignment horizontal="center"/>
      <protection locked="0"/>
    </xf>
    <xf numFmtId="0" fontId="7" fillId="3" borderId="89" xfId="0" applyFont="1" applyFill="1" applyBorder="1" applyAlignment="1" applyProtection="1">
      <alignment wrapText="1"/>
      <protection locked="0"/>
    </xf>
    <xf numFmtId="0" fontId="7" fillId="9" borderId="37" xfId="0" applyFont="1" applyFill="1" applyBorder="1" applyAlignment="1" applyProtection="1">
      <alignment wrapText="1"/>
      <protection locked="0"/>
    </xf>
    <xf numFmtId="0" fontId="8" fillId="11" borderId="18" xfId="0" applyFont="1" applyFill="1" applyBorder="1" applyAlignment="1">
      <alignment vertical="center"/>
    </xf>
    <xf numFmtId="0" fontId="8" fillId="11" borderId="19" xfId="0" applyFont="1" applyFill="1" applyBorder="1" applyAlignment="1">
      <alignment vertical="top" wrapText="1"/>
    </xf>
    <xf numFmtId="1" fontId="8" fillId="11" borderId="19" xfId="0" applyNumberFormat="1" applyFont="1" applyFill="1" applyBorder="1" applyAlignment="1" applyProtection="1">
      <alignment horizontal="center" vertical="top" wrapText="1"/>
      <protection locked="0"/>
    </xf>
    <xf numFmtId="0" fontId="8" fillId="11" borderId="19" xfId="0" applyFont="1" applyFill="1" applyBorder="1" applyAlignment="1" applyProtection="1">
      <alignment vertical="top" wrapText="1"/>
      <protection locked="0"/>
    </xf>
    <xf numFmtId="165" fontId="8" fillId="11" borderId="23" xfId="0" applyNumberFormat="1" applyFont="1" applyFill="1" applyBorder="1" applyAlignment="1" applyProtection="1">
      <alignment vertical="top" wrapText="1"/>
      <protection locked="0"/>
    </xf>
    <xf numFmtId="0" fontId="7" fillId="11" borderId="62" xfId="0" applyFont="1" applyFill="1" applyBorder="1" applyAlignment="1" applyProtection="1">
      <alignment wrapText="1"/>
      <protection locked="0"/>
    </xf>
    <xf numFmtId="0" fontId="7" fillId="23" borderId="61" xfId="0" applyFont="1" applyFill="1" applyBorder="1" applyAlignment="1" applyProtection="1">
      <alignment wrapText="1"/>
      <protection locked="0"/>
    </xf>
    <xf numFmtId="0" fontId="6" fillId="3" borderId="19" xfId="0" applyFont="1" applyFill="1" applyBorder="1" applyAlignment="1" applyProtection="1">
      <alignment horizontal="center"/>
      <protection locked="0"/>
    </xf>
    <xf numFmtId="0" fontId="17" fillId="3" borderId="68" xfId="0" applyFont="1" applyFill="1" applyBorder="1" applyAlignment="1">
      <alignment horizontal="left" vertical="center" wrapText="1" indent="4"/>
    </xf>
    <xf numFmtId="0" fontId="18" fillId="3" borderId="68" xfId="0" applyFont="1" applyFill="1" applyBorder="1" applyAlignment="1">
      <alignment horizontal="left" vertical="center" wrapText="1" indent="12"/>
    </xf>
    <xf numFmtId="0" fontId="17" fillId="3" borderId="73" xfId="0" applyFont="1" applyFill="1" applyBorder="1" applyAlignment="1">
      <alignment horizontal="left" vertical="center" wrapText="1" indent="4"/>
    </xf>
    <xf numFmtId="0" fontId="17" fillId="22" borderId="74" xfId="0" applyFont="1" applyFill="1" applyBorder="1" applyAlignment="1">
      <alignment vertical="center" wrapText="1"/>
    </xf>
    <xf numFmtId="0" fontId="28" fillId="22" borderId="74" xfId="0" applyFont="1" applyFill="1" applyBorder="1" applyAlignment="1">
      <alignment horizontal="left" vertical="center" wrapText="1" indent="5"/>
    </xf>
    <xf numFmtId="0" fontId="38" fillId="0" borderId="0" xfId="0" applyFont="1" applyAlignment="1">
      <alignment vertical="center"/>
    </xf>
    <xf numFmtId="0" fontId="42" fillId="26" borderId="42" xfId="0" applyFont="1" applyFill="1" applyBorder="1" applyAlignment="1">
      <alignment horizontal="center" vertical="center" wrapText="1"/>
    </xf>
    <xf numFmtId="0" fontId="42" fillId="26" borderId="40" xfId="0" applyFont="1" applyFill="1" applyBorder="1" applyAlignment="1">
      <alignment horizontal="center" vertical="center" wrapText="1"/>
    </xf>
    <xf numFmtId="0" fontId="42" fillId="26" borderId="41" xfId="0" applyFont="1" applyFill="1" applyBorder="1" applyAlignment="1">
      <alignment horizontal="center" vertical="center" wrapText="1"/>
    </xf>
    <xf numFmtId="0" fontId="28" fillId="22" borderId="81" xfId="0" applyFont="1" applyFill="1" applyBorder="1" applyAlignment="1">
      <alignment horizontal="left" vertical="center" wrapText="1" indent="5"/>
    </xf>
    <xf numFmtId="0" fontId="15" fillId="0" borderId="44" xfId="0" applyFont="1" applyBorder="1" applyAlignment="1">
      <alignment horizontal="left" vertical="top" wrapText="1"/>
    </xf>
    <xf numFmtId="0" fontId="8" fillId="17" borderId="3" xfId="0" applyFont="1" applyFill="1" applyBorder="1" applyAlignment="1">
      <alignment horizontal="left" vertical="center" wrapText="1" indent="1"/>
    </xf>
    <xf numFmtId="0" fontId="7" fillId="0" borderId="54" xfId="0" applyFont="1" applyBorder="1" applyAlignment="1">
      <alignment vertical="top" wrapText="1"/>
    </xf>
    <xf numFmtId="0" fontId="7" fillId="0" borderId="30" xfId="0" applyFont="1" applyBorder="1" applyAlignment="1">
      <alignment horizontal="left" vertical="top" wrapText="1"/>
    </xf>
    <xf numFmtId="0" fontId="7" fillId="0" borderId="69" xfId="0" applyFont="1" applyBorder="1" applyAlignment="1">
      <alignment vertical="top" wrapText="1"/>
    </xf>
    <xf numFmtId="0" fontId="8" fillId="17" borderId="64" xfId="0" applyFont="1" applyFill="1" applyBorder="1" applyAlignment="1">
      <alignment horizontal="left" vertical="center" wrapText="1" indent="1"/>
    </xf>
    <xf numFmtId="0" fontId="8" fillId="13" borderId="94" xfId="0" applyFont="1" applyFill="1" applyBorder="1" applyAlignment="1">
      <alignment vertical="center" wrapText="1"/>
    </xf>
    <xf numFmtId="0" fontId="8" fillId="13" borderId="95" xfId="0" applyFont="1" applyFill="1" applyBorder="1" applyAlignment="1">
      <alignment vertical="center" wrapText="1"/>
    </xf>
    <xf numFmtId="0" fontId="7" fillId="15" borderId="96" xfId="0" applyFont="1" applyFill="1" applyBorder="1" applyAlignment="1">
      <alignment vertical="center" wrapText="1"/>
    </xf>
    <xf numFmtId="0" fontId="7" fillId="15" borderId="97" xfId="0" applyFont="1" applyFill="1" applyBorder="1" applyAlignment="1">
      <alignment vertical="center" wrapText="1"/>
    </xf>
    <xf numFmtId="0" fontId="8" fillId="20" borderId="94" xfId="0" applyFont="1" applyFill="1" applyBorder="1" applyAlignment="1">
      <alignment vertical="center" wrapText="1"/>
    </xf>
    <xf numFmtId="0" fontId="42" fillId="26" borderId="4" xfId="0" applyFont="1" applyFill="1" applyBorder="1" applyAlignment="1">
      <alignment horizontal="center" vertical="center" wrapText="1"/>
    </xf>
    <xf numFmtId="0" fontId="9" fillId="19" borderId="27" xfId="0" applyFont="1" applyFill="1" applyBorder="1" applyAlignment="1" applyProtection="1">
      <alignment vertical="center"/>
      <protection locked="0"/>
    </xf>
    <xf numFmtId="0" fontId="0" fillId="19" borderId="24" xfId="0" applyFill="1" applyBorder="1" applyAlignment="1">
      <alignment vertical="center"/>
    </xf>
    <xf numFmtId="0" fontId="9" fillId="19" borderId="27" xfId="0" applyFont="1" applyFill="1" applyBorder="1" applyAlignment="1" applyProtection="1">
      <alignment horizontal="right" vertical="center"/>
      <protection locked="0"/>
    </xf>
    <xf numFmtId="0" fontId="9" fillId="19" borderId="54" xfId="0" applyFont="1" applyFill="1" applyBorder="1" applyAlignment="1" applyProtection="1">
      <alignment horizontal="right" vertical="center"/>
      <protection locked="0"/>
    </xf>
    <xf numFmtId="0" fontId="7" fillId="0" borderId="40" xfId="0" applyFont="1" applyBorder="1" applyAlignment="1">
      <alignment vertical="top" wrapText="1"/>
    </xf>
    <xf numFmtId="0" fontId="8" fillId="17" borderId="43" xfId="0" applyFont="1" applyFill="1" applyBorder="1" applyAlignment="1">
      <alignment horizontal="left" vertical="center" wrapText="1" indent="1"/>
    </xf>
    <xf numFmtId="0" fontId="7" fillId="0" borderId="42" xfId="0" applyFont="1" applyBorder="1" applyAlignment="1">
      <alignment vertical="top" wrapText="1"/>
    </xf>
    <xf numFmtId="0" fontId="7" fillId="0" borderId="40" xfId="0" applyFont="1" applyBorder="1" applyAlignment="1">
      <alignment horizontal="left" vertical="top" wrapText="1"/>
    </xf>
    <xf numFmtId="0" fontId="9" fillId="19" borderId="8" xfId="0" applyFont="1" applyFill="1" applyBorder="1" applyAlignment="1" applyProtection="1">
      <alignment vertical="center"/>
      <protection locked="0"/>
    </xf>
    <xf numFmtId="0" fontId="9" fillId="19" borderId="33" xfId="0" applyFont="1" applyFill="1" applyBorder="1" applyAlignment="1" applyProtection="1">
      <alignment vertical="center"/>
      <protection locked="0"/>
    </xf>
    <xf numFmtId="0" fontId="9" fillId="19" borderId="25" xfId="0" applyFont="1" applyFill="1" applyBorder="1" applyAlignment="1" applyProtection="1">
      <alignment horizontal="right" vertical="center"/>
      <protection locked="0"/>
    </xf>
    <xf numFmtId="0" fontId="9" fillId="19" borderId="11" xfId="0" applyFont="1" applyFill="1" applyBorder="1" applyAlignment="1" applyProtection="1">
      <alignment vertical="center"/>
      <protection locked="0"/>
    </xf>
    <xf numFmtId="0" fontId="9" fillId="19" borderId="52" xfId="0" applyFont="1" applyFill="1" applyBorder="1" applyAlignment="1" applyProtection="1">
      <alignment vertical="center"/>
      <protection locked="0"/>
    </xf>
    <xf numFmtId="0" fontId="9" fillId="13" borderId="44" xfId="0" applyFont="1" applyFill="1" applyBorder="1" applyAlignment="1">
      <alignment vertical="center"/>
    </xf>
    <xf numFmtId="0" fontId="9" fillId="20" borderId="44" xfId="0" applyFont="1" applyFill="1" applyBorder="1" applyAlignment="1">
      <alignment vertical="center"/>
    </xf>
    <xf numFmtId="0" fontId="7" fillId="0" borderId="62" xfId="0" applyFont="1" applyBorder="1" applyAlignment="1">
      <alignment vertical="top" wrapText="1"/>
    </xf>
    <xf numFmtId="0" fontId="7" fillId="0" borderId="48" xfId="0" applyFont="1" applyBorder="1" applyAlignment="1">
      <alignment vertical="top" wrapText="1"/>
    </xf>
    <xf numFmtId="0" fontId="9" fillId="17" borderId="44" xfId="0" applyFont="1" applyFill="1" applyBorder="1" applyAlignment="1">
      <alignment vertical="center"/>
    </xf>
    <xf numFmtId="0" fontId="8" fillId="17" borderId="4" xfId="0" applyFont="1" applyFill="1" applyBorder="1" applyAlignment="1">
      <alignment horizontal="left" vertical="center" wrapText="1" indent="1"/>
    </xf>
    <xf numFmtId="0" fontId="9" fillId="0" borderId="18" xfId="0" applyFont="1" applyBorder="1" applyAlignment="1">
      <alignment vertical="top" wrapText="1"/>
    </xf>
    <xf numFmtId="0" fontId="7" fillId="0" borderId="41" xfId="0" applyFont="1" applyBorder="1" applyAlignment="1">
      <alignment vertical="top" wrapText="1"/>
    </xf>
    <xf numFmtId="0" fontId="7" fillId="0" borderId="87" xfId="0" applyFont="1" applyBorder="1" applyAlignment="1">
      <alignment vertical="top" wrapText="1"/>
    </xf>
    <xf numFmtId="0" fontId="7" fillId="0" borderId="92" xfId="0" applyFont="1" applyBorder="1" applyAlignment="1">
      <alignment vertical="top" wrapText="1"/>
    </xf>
    <xf numFmtId="0" fontId="35" fillId="0" borderId="11" xfId="0" applyFont="1" applyBorder="1" applyAlignment="1">
      <alignment vertical="center" wrapText="1"/>
    </xf>
    <xf numFmtId="0" fontId="9" fillId="0" borderId="42" xfId="0" applyFont="1" applyBorder="1" applyAlignment="1">
      <alignment vertical="top" wrapText="1"/>
    </xf>
    <xf numFmtId="0" fontId="15" fillId="0" borderId="32" xfId="0" applyFont="1" applyBorder="1" applyAlignment="1">
      <alignment horizontal="left" vertical="top" wrapText="1"/>
    </xf>
    <xf numFmtId="0" fontId="15" fillId="22" borderId="56" xfId="0" applyFont="1" applyFill="1" applyBorder="1" applyAlignment="1">
      <alignment vertical="center" wrapText="1"/>
    </xf>
    <xf numFmtId="0" fontId="28" fillId="22" borderId="56" xfId="0" applyFont="1" applyFill="1" applyBorder="1" applyAlignment="1">
      <alignment horizontal="left" vertical="center" wrapText="1" indent="5"/>
    </xf>
    <xf numFmtId="0" fontId="21" fillId="22" borderId="56" xfId="0" applyFont="1" applyFill="1" applyBorder="1" applyAlignment="1">
      <alignment horizontal="left" vertical="center" wrapText="1" indent="10"/>
    </xf>
    <xf numFmtId="0" fontId="21" fillId="22" borderId="102" xfId="0" applyFont="1" applyFill="1" applyBorder="1" applyAlignment="1">
      <alignment horizontal="left" vertical="center" wrapText="1" indent="10"/>
    </xf>
    <xf numFmtId="0" fontId="17" fillId="22" borderId="103" xfId="0" applyFont="1" applyFill="1" applyBorder="1" applyAlignment="1">
      <alignment vertical="center" wrapText="1"/>
    </xf>
    <xf numFmtId="0" fontId="17" fillId="22" borderId="56" xfId="0" applyFont="1" applyFill="1" applyBorder="1" applyAlignment="1">
      <alignment vertical="center" wrapText="1"/>
    </xf>
    <xf numFmtId="0" fontId="28" fillId="22" borderId="102" xfId="0" applyFont="1" applyFill="1" applyBorder="1" applyAlignment="1">
      <alignment horizontal="left" vertical="center" wrapText="1" indent="5"/>
    </xf>
    <xf numFmtId="0" fontId="17" fillId="3" borderId="107" xfId="0" applyFont="1" applyFill="1" applyBorder="1" applyAlignment="1">
      <alignment vertical="center" wrapText="1"/>
    </xf>
    <xf numFmtId="0" fontId="28" fillId="3" borderId="79" xfId="0" applyFont="1" applyFill="1" applyBorder="1" applyAlignment="1">
      <alignment horizontal="left" vertical="center" wrapText="1" indent="5"/>
    </xf>
    <xf numFmtId="0" fontId="21" fillId="3" borderId="79" xfId="0" applyFont="1" applyFill="1" applyBorder="1" applyAlignment="1">
      <alignment horizontal="left" vertical="center" wrapText="1" indent="10"/>
    </xf>
    <xf numFmtId="0" fontId="17" fillId="3" borderId="79" xfId="0" applyFont="1" applyFill="1" applyBorder="1" applyAlignment="1">
      <alignment vertical="center" wrapText="1"/>
    </xf>
    <xf numFmtId="0" fontId="25" fillId="3" borderId="79" xfId="0" applyFont="1" applyFill="1" applyBorder="1" applyAlignment="1">
      <alignment horizontal="left" vertical="center" wrapText="1" indent="5"/>
    </xf>
    <xf numFmtId="0" fontId="15" fillId="3" borderId="82" xfId="0" applyFont="1" applyFill="1" applyBorder="1" applyAlignment="1">
      <alignment horizontal="left" wrapText="1" indent="5"/>
    </xf>
    <xf numFmtId="0" fontId="25" fillId="22" borderId="103" xfId="0" applyFont="1" applyFill="1" applyBorder="1" applyAlignment="1">
      <alignment horizontal="left" vertical="center" wrapText="1" indent="5"/>
    </xf>
    <xf numFmtId="0" fontId="25" fillId="22" borderId="56" xfId="0" applyFont="1" applyFill="1" applyBorder="1" applyAlignment="1">
      <alignment horizontal="left" vertical="center" wrapText="1" indent="5"/>
    </xf>
    <xf numFmtId="0" fontId="7" fillId="3" borderId="60" xfId="0" applyFont="1" applyFill="1" applyBorder="1" applyAlignment="1">
      <alignment horizontal="left" vertical="center" wrapText="1" indent="5"/>
    </xf>
    <xf numFmtId="0" fontId="36" fillId="0" borderId="11" xfId="0" applyFont="1" applyBorder="1" applyAlignment="1">
      <alignment horizontal="left" vertical="top" wrapText="1"/>
    </xf>
    <xf numFmtId="0" fontId="36" fillId="0" borderId="12" xfId="0" applyFont="1" applyBorder="1" applyAlignment="1">
      <alignment horizontal="left" vertical="top" wrapText="1"/>
    </xf>
    <xf numFmtId="0" fontId="36" fillId="0" borderId="27" xfId="0" applyFont="1" applyBorder="1" applyAlignment="1">
      <alignment horizontal="left" vertical="top" wrapText="1"/>
    </xf>
    <xf numFmtId="0" fontId="43" fillId="0" borderId="27" xfId="0" applyFont="1" applyBorder="1" applyAlignment="1">
      <alignment horizontal="left" vertical="top" wrapText="1"/>
    </xf>
    <xf numFmtId="0" fontId="36" fillId="0" borderId="11" xfId="0" applyFont="1" applyBorder="1" applyAlignment="1">
      <alignment vertical="top" wrapText="1"/>
    </xf>
    <xf numFmtId="0" fontId="36" fillId="0" borderId="12" xfId="0" applyFont="1" applyBorder="1" applyAlignment="1">
      <alignment vertical="top" wrapText="1"/>
    </xf>
    <xf numFmtId="0" fontId="36" fillId="0" borderId="27" xfId="0" applyFont="1" applyBorder="1" applyAlignment="1">
      <alignment vertical="top" wrapText="1"/>
    </xf>
    <xf numFmtId="0" fontId="0" fillId="0" borderId="0" xfId="0" applyAlignment="1">
      <alignment wrapText="1"/>
    </xf>
    <xf numFmtId="0" fontId="36" fillId="0" borderId="27" xfId="0" quotePrefix="1" applyFont="1" applyBorder="1" applyAlignment="1">
      <alignment vertical="top" wrapText="1"/>
    </xf>
    <xf numFmtId="0" fontId="36" fillId="15" borderId="27" xfId="0" applyFont="1" applyFill="1" applyBorder="1" applyAlignment="1">
      <alignment vertical="center" wrapText="1"/>
    </xf>
    <xf numFmtId="0" fontId="0" fillId="0" borderId="0" xfId="0" applyAlignment="1">
      <alignment horizontal="left" wrapText="1"/>
    </xf>
    <xf numFmtId="0" fontId="35" fillId="13" borderId="11" xfId="0" applyFont="1" applyFill="1" applyBorder="1" applyAlignment="1">
      <alignment vertical="center" wrapText="1"/>
    </xf>
    <xf numFmtId="0" fontId="36" fillId="15" borderId="11" xfId="0" applyFont="1" applyFill="1" applyBorder="1" applyAlignment="1">
      <alignment vertical="center" wrapText="1"/>
    </xf>
    <xf numFmtId="0" fontId="36" fillId="15" borderId="12" xfId="0" applyFont="1" applyFill="1" applyBorder="1" applyAlignment="1">
      <alignment vertical="center" wrapText="1"/>
    </xf>
    <xf numFmtId="0" fontId="35" fillId="20" borderId="11" xfId="0" applyFont="1" applyFill="1" applyBorder="1" applyAlignment="1">
      <alignment vertical="center" wrapText="1"/>
    </xf>
    <xf numFmtId="0" fontId="35" fillId="17" borderId="11" xfId="0" applyFont="1" applyFill="1" applyBorder="1" applyAlignment="1">
      <alignment vertical="center" wrapText="1"/>
    </xf>
    <xf numFmtId="0" fontId="35" fillId="17" borderId="11" xfId="0" applyFont="1" applyFill="1" applyBorder="1" applyAlignment="1">
      <alignment horizontal="left" vertical="center" wrapText="1"/>
    </xf>
    <xf numFmtId="0" fontId="36" fillId="0" borderId="11" xfId="0" applyFont="1" applyBorder="1" applyAlignment="1">
      <alignment vertical="center" wrapText="1"/>
    </xf>
    <xf numFmtId="0" fontId="0" fillId="0" borderId="57" xfId="0" applyBorder="1" applyAlignment="1">
      <alignment wrapText="1"/>
    </xf>
    <xf numFmtId="0" fontId="43" fillId="0" borderId="11" xfId="0" applyFont="1" applyBorder="1" applyAlignment="1">
      <alignment horizontal="left" vertical="top" wrapText="1"/>
    </xf>
    <xf numFmtId="0" fontId="35" fillId="0" borderId="11" xfId="0" applyFont="1" applyBorder="1" applyAlignment="1">
      <alignment horizontal="left" vertical="center" wrapText="1"/>
    </xf>
    <xf numFmtId="0" fontId="36" fillId="15" borderId="27" xfId="0" applyFont="1" applyFill="1" applyBorder="1" applyAlignment="1">
      <alignment horizontal="center" vertical="center" wrapText="1"/>
    </xf>
    <xf numFmtId="0" fontId="36" fillId="15" borderId="28" xfId="0" applyFont="1" applyFill="1" applyBorder="1" applyAlignment="1">
      <alignment horizontal="center" vertical="center" wrapText="1"/>
    </xf>
    <xf numFmtId="0" fontId="36" fillId="0" borderId="27" xfId="0" applyFont="1" applyBorder="1" applyAlignment="1">
      <alignment horizontal="center" vertical="top" wrapText="1"/>
    </xf>
    <xf numFmtId="0" fontId="36" fillId="0" borderId="28" xfId="0" applyFont="1" applyBorder="1" applyAlignment="1">
      <alignment horizontal="center" vertical="top" wrapText="1"/>
    </xf>
    <xf numFmtId="0" fontId="0" fillId="0" borderId="0" xfId="0" applyAlignment="1">
      <alignment horizontal="center" wrapText="1"/>
    </xf>
    <xf numFmtId="0" fontId="36" fillId="13" borderId="27" xfId="0" applyFont="1" applyFill="1" applyBorder="1" applyAlignment="1">
      <alignment vertical="center" wrapText="1"/>
    </xf>
    <xf numFmtId="0" fontId="36" fillId="13" borderId="27" xfId="0" applyFont="1" applyFill="1" applyBorder="1" applyAlignment="1">
      <alignment vertical="center"/>
    </xf>
    <xf numFmtId="0" fontId="36" fillId="17" borderId="27" xfId="0" applyFont="1" applyFill="1" applyBorder="1" applyAlignment="1">
      <alignment vertical="top"/>
    </xf>
    <xf numFmtId="0" fontId="36" fillId="20" borderId="27" xfId="0" applyFont="1" applyFill="1" applyBorder="1" applyAlignment="1">
      <alignment vertical="center"/>
    </xf>
    <xf numFmtId="0" fontId="6" fillId="19" borderId="0" xfId="0" applyFont="1" applyFill="1" applyAlignment="1" applyProtection="1">
      <alignment vertical="center"/>
      <protection locked="0"/>
    </xf>
    <xf numFmtId="0" fontId="4" fillId="15" borderId="0" xfId="0" applyFont="1" applyFill="1" applyAlignment="1">
      <alignment vertical="center" wrapText="1"/>
    </xf>
    <xf numFmtId="0" fontId="5" fillId="15" borderId="0" xfId="0" applyFont="1" applyFill="1" applyAlignment="1">
      <alignment vertical="center" wrapText="1"/>
    </xf>
    <xf numFmtId="0" fontId="36" fillId="0" borderId="27" xfId="0" applyFont="1" applyBorder="1" applyAlignment="1">
      <alignment vertical="center" wrapText="1"/>
    </xf>
    <xf numFmtId="0" fontId="36" fillId="0" borderId="27" xfId="0" quotePrefix="1" applyFont="1" applyBorder="1" applyAlignment="1">
      <alignment vertical="center" wrapText="1"/>
    </xf>
    <xf numFmtId="164" fontId="6" fillId="19" borderId="0" xfId="0" applyNumberFormat="1" applyFont="1" applyFill="1" applyAlignment="1" applyProtection="1">
      <alignment vertical="top" wrapText="1"/>
      <protection locked="0"/>
    </xf>
    <xf numFmtId="164" fontId="6" fillId="19" borderId="0" xfId="0" applyNumberFormat="1" applyFont="1" applyFill="1" applyAlignment="1" applyProtection="1">
      <alignment vertical="center" wrapText="1"/>
      <protection locked="0"/>
    </xf>
    <xf numFmtId="0" fontId="8" fillId="19" borderId="0" xfId="0" applyFont="1" applyFill="1" applyAlignment="1" applyProtection="1">
      <alignment vertical="top" wrapText="1"/>
      <protection locked="0"/>
    </xf>
    <xf numFmtId="0" fontId="6" fillId="19" borderId="0" xfId="0" applyFont="1" applyFill="1" applyAlignment="1" applyProtection="1">
      <alignment vertical="top"/>
      <protection locked="0"/>
    </xf>
    <xf numFmtId="0" fontId="8" fillId="19" borderId="0" xfId="0" applyFont="1" applyFill="1" applyAlignment="1" applyProtection="1">
      <alignment horizontal="left" vertical="center" wrapText="1"/>
      <protection locked="0"/>
    </xf>
    <xf numFmtId="0" fontId="6" fillId="19" borderId="50" xfId="0" applyFont="1" applyFill="1" applyBorder="1" applyAlignment="1" applyProtection="1">
      <alignment vertical="top"/>
      <protection locked="0"/>
    </xf>
    <xf numFmtId="0" fontId="6" fillId="19" borderId="50" xfId="0" applyFont="1" applyFill="1" applyBorder="1" applyAlignment="1" applyProtection="1">
      <alignment vertical="top" wrapText="1"/>
      <protection locked="0"/>
    </xf>
    <xf numFmtId="0" fontId="45" fillId="0" borderId="27" xfId="0" applyFont="1" applyBorder="1" applyAlignment="1">
      <alignment vertical="top" wrapText="1"/>
    </xf>
    <xf numFmtId="0" fontId="36" fillId="0" borderId="27" xfId="0" quotePrefix="1" applyFont="1" applyBorder="1" applyAlignment="1">
      <alignment horizontal="left" vertical="top" wrapText="1"/>
    </xf>
    <xf numFmtId="0" fontId="36" fillId="13" borderId="12" xfId="0" applyFont="1" applyFill="1" applyBorder="1" applyAlignment="1">
      <alignment vertical="center" wrapText="1"/>
    </xf>
    <xf numFmtId="0" fontId="36" fillId="20" borderId="12" xfId="0" applyFont="1" applyFill="1" applyBorder="1" applyAlignment="1">
      <alignment vertical="center"/>
    </xf>
    <xf numFmtId="0" fontId="36" fillId="17" borderId="12" xfId="0" applyFont="1" applyFill="1" applyBorder="1" applyAlignment="1">
      <alignment vertical="top"/>
    </xf>
    <xf numFmtId="0" fontId="35" fillId="0" borderId="16" xfId="0" applyFont="1" applyBorder="1" applyAlignment="1">
      <alignment horizontal="left" vertical="center" wrapText="1"/>
    </xf>
    <xf numFmtId="0" fontId="36" fillId="0" borderId="24" xfId="0" applyFont="1" applyBorder="1" applyAlignment="1">
      <alignment vertical="top" wrapText="1"/>
    </xf>
    <xf numFmtId="0" fontId="36" fillId="0" borderId="24" xfId="0" applyFont="1" applyBorder="1" applyAlignment="1">
      <alignment horizontal="center" vertical="top" wrapText="1"/>
    </xf>
    <xf numFmtId="0" fontId="36" fillId="0" borderId="17" xfId="0" applyFont="1" applyBorder="1" applyAlignment="1">
      <alignment vertical="top" wrapText="1"/>
    </xf>
    <xf numFmtId="0" fontId="36" fillId="13" borderId="11" xfId="0" applyFont="1" applyFill="1" applyBorder="1" applyAlignment="1">
      <alignment vertical="center" wrapText="1"/>
    </xf>
    <xf numFmtId="0" fontId="36" fillId="20" borderId="11" xfId="0" applyFont="1" applyFill="1" applyBorder="1" applyAlignment="1">
      <alignment vertical="center"/>
    </xf>
    <xf numFmtId="0" fontId="36" fillId="17" borderId="11" xfId="0" applyFont="1" applyFill="1" applyBorder="1" applyAlignment="1">
      <alignment vertical="top"/>
    </xf>
    <xf numFmtId="0" fontId="36" fillId="0" borderId="11" xfId="0" quotePrefix="1" applyFont="1" applyBorder="1" applyAlignment="1">
      <alignment vertical="top" wrapText="1"/>
    </xf>
    <xf numFmtId="0" fontId="36" fillId="0" borderId="12" xfId="0" quotePrefix="1" applyFont="1" applyBorder="1" applyAlignment="1">
      <alignment vertical="top" wrapText="1"/>
    </xf>
    <xf numFmtId="0" fontId="36" fillId="0" borderId="12" xfId="0" applyFont="1" applyBorder="1" applyAlignment="1">
      <alignment vertical="center" wrapText="1"/>
    </xf>
    <xf numFmtId="0" fontId="36" fillId="0" borderId="11" xfId="0" quotePrefix="1" applyFont="1" applyBorder="1" applyAlignment="1">
      <alignment vertical="center" wrapText="1"/>
    </xf>
    <xf numFmtId="0" fontId="36" fillId="0" borderId="12" xfId="0" quotePrefix="1" applyFont="1" applyBorder="1" applyAlignment="1">
      <alignment vertical="center" wrapText="1"/>
    </xf>
    <xf numFmtId="0" fontId="36" fillId="0" borderId="16" xfId="0" applyFont="1" applyBorder="1" applyAlignment="1">
      <alignment vertical="center" wrapText="1"/>
    </xf>
    <xf numFmtId="0" fontId="36" fillId="0" borderId="24" xfId="0" applyFont="1" applyBorder="1" applyAlignment="1">
      <alignment vertical="center" wrapText="1"/>
    </xf>
    <xf numFmtId="0" fontId="36" fillId="0" borderId="17" xfId="0" applyFont="1" applyBorder="1" applyAlignment="1">
      <alignment vertical="center" wrapText="1"/>
    </xf>
    <xf numFmtId="0" fontId="43" fillId="0" borderId="12" xfId="0" applyFont="1" applyBorder="1" applyAlignment="1">
      <alignment horizontal="left" vertical="top" wrapText="1"/>
    </xf>
    <xf numFmtId="0" fontId="36" fillId="0" borderId="16" xfId="0" applyFont="1" applyBorder="1" applyAlignment="1">
      <alignment vertical="top" wrapText="1"/>
    </xf>
    <xf numFmtId="0" fontId="36" fillId="17" borderId="27" xfId="0" applyFont="1" applyFill="1" applyBorder="1" applyAlignment="1">
      <alignment horizontal="left" vertical="top"/>
    </xf>
    <xf numFmtId="0" fontId="45" fillId="0" borderId="27" xfId="0" applyFont="1" applyBorder="1" applyAlignment="1">
      <alignment horizontal="left" vertical="top" wrapText="1"/>
    </xf>
    <xf numFmtId="9" fontId="36" fillId="0" borderId="27" xfId="0" applyNumberFormat="1" applyFont="1" applyBorder="1" applyAlignment="1">
      <alignment horizontal="center" vertical="top" wrapText="1"/>
    </xf>
    <xf numFmtId="0" fontId="47" fillId="22" borderId="56" xfId="0" applyFont="1" applyFill="1" applyBorder="1" applyAlignment="1">
      <alignment horizontal="left" vertical="center" wrapText="1" indent="5"/>
    </xf>
    <xf numFmtId="0" fontId="7" fillId="22" borderId="102" xfId="0" quotePrefix="1" applyFont="1" applyFill="1" applyBorder="1" applyAlignment="1">
      <alignment horizontal="left" vertical="center" wrapText="1" indent="5"/>
    </xf>
    <xf numFmtId="0" fontId="15" fillId="0" borderId="106" xfId="0" applyFont="1" applyBorder="1" applyAlignment="1">
      <alignment wrapText="1"/>
    </xf>
    <xf numFmtId="0" fontId="47" fillId="3" borderId="89" xfId="0" applyFont="1" applyFill="1" applyBorder="1" applyAlignment="1">
      <alignment horizontal="left" vertical="center" wrapText="1" indent="5"/>
    </xf>
    <xf numFmtId="0" fontId="47" fillId="3" borderId="60" xfId="0" applyFont="1" applyFill="1" applyBorder="1" applyAlignment="1">
      <alignment horizontal="left" vertical="center" wrapText="1" indent="5"/>
    </xf>
    <xf numFmtId="0" fontId="36" fillId="15" borderId="12" xfId="0" applyFont="1" applyFill="1" applyBorder="1" applyAlignment="1">
      <alignment horizontal="center" vertical="center" wrapText="1"/>
    </xf>
    <xf numFmtId="0" fontId="36" fillId="0" borderId="12" xfId="0" applyFont="1" applyBorder="1" applyAlignment="1">
      <alignment horizontal="center" vertical="top" wrapText="1"/>
    </xf>
    <xf numFmtId="9" fontId="36" fillId="0" borderId="12" xfId="0" applyNumberFormat="1" applyFont="1" applyBorder="1" applyAlignment="1">
      <alignment horizontal="center" vertical="top" wrapText="1"/>
    </xf>
    <xf numFmtId="0" fontId="36" fillId="0" borderId="59" xfId="0" applyFont="1" applyBorder="1" applyAlignment="1">
      <alignment horizontal="center" vertical="top" wrapText="1"/>
    </xf>
    <xf numFmtId="0" fontId="36" fillId="0" borderId="17" xfId="0" applyFont="1" applyBorder="1" applyAlignment="1">
      <alignment horizontal="center" vertical="top" wrapText="1"/>
    </xf>
    <xf numFmtId="0" fontId="36" fillId="0" borderId="0" xfId="0" applyFont="1" applyAlignment="1">
      <alignment vertical="top" wrapText="1"/>
    </xf>
    <xf numFmtId="0" fontId="36" fillId="0" borderId="0" xfId="0" applyFont="1" applyAlignment="1">
      <alignment horizontal="left" vertical="top" wrapText="1"/>
    </xf>
    <xf numFmtId="0" fontId="36" fillId="0" borderId="0" xfId="0" applyFont="1" applyAlignment="1">
      <alignment horizontal="center" vertical="top" wrapText="1"/>
    </xf>
    <xf numFmtId="0" fontId="36" fillId="0" borderId="0" xfId="0" applyFont="1" applyAlignment="1">
      <alignment vertical="center" wrapText="1"/>
    </xf>
    <xf numFmtId="0" fontId="6" fillId="19" borderId="0" xfId="0" applyFont="1" applyFill="1" applyAlignment="1" applyProtection="1">
      <alignment horizontal="left" vertical="top" wrapText="1"/>
      <protection locked="0"/>
    </xf>
    <xf numFmtId="0" fontId="6" fillId="19" borderId="0" xfId="0" applyFont="1" applyFill="1" applyAlignment="1" applyProtection="1">
      <alignment vertical="top" wrapText="1"/>
      <protection locked="0"/>
    </xf>
    <xf numFmtId="164" fontId="6" fillId="19" borderId="0" xfId="0" applyNumberFormat="1" applyFont="1" applyFill="1" applyAlignment="1" applyProtection="1">
      <alignment horizontal="left" vertical="top" wrapText="1"/>
      <protection locked="0"/>
    </xf>
    <xf numFmtId="0" fontId="8" fillId="19" borderId="0" xfId="0" applyFont="1" applyFill="1" applyAlignment="1" applyProtection="1">
      <alignment vertical="center" wrapText="1"/>
      <protection locked="0"/>
    </xf>
    <xf numFmtId="164" fontId="6" fillId="19" borderId="0" xfId="0" applyNumberFormat="1" applyFont="1" applyFill="1" applyAlignment="1" applyProtection="1">
      <alignment horizontal="left" vertical="center" wrapText="1"/>
      <protection locked="0"/>
    </xf>
    <xf numFmtId="0" fontId="36" fillId="20" borderId="28" xfId="0" applyFont="1" applyFill="1" applyBorder="1" applyAlignment="1">
      <alignment vertical="center"/>
    </xf>
    <xf numFmtId="0" fontId="36" fillId="17" borderId="28" xfId="0" applyFont="1" applyFill="1" applyBorder="1" applyAlignment="1">
      <alignment vertical="top"/>
    </xf>
    <xf numFmtId="0" fontId="36" fillId="13" borderId="30" xfId="0" applyFont="1" applyFill="1" applyBorder="1" applyAlignment="1">
      <alignment vertical="center" wrapText="1"/>
    </xf>
    <xf numFmtId="0" fontId="36" fillId="13" borderId="45" xfId="0" applyFont="1" applyFill="1" applyBorder="1" applyAlignment="1">
      <alignment vertical="center" wrapText="1"/>
    </xf>
    <xf numFmtId="0" fontId="19" fillId="27" borderId="105" xfId="0" applyFont="1" applyFill="1" applyBorder="1" applyAlignment="1">
      <alignment vertical="center" wrapText="1"/>
    </xf>
    <xf numFmtId="0" fontId="19" fillId="27" borderId="73" xfId="0" applyFont="1" applyFill="1" applyBorder="1" applyAlignment="1">
      <alignment vertical="center" wrapText="1"/>
    </xf>
    <xf numFmtId="0" fontId="19" fillId="27" borderId="67" xfId="0" applyFont="1" applyFill="1" applyBorder="1" applyAlignment="1">
      <alignment vertical="center" wrapText="1"/>
    </xf>
    <xf numFmtId="0" fontId="48" fillId="0" borderId="67" xfId="0" applyFont="1" applyBorder="1" applyAlignment="1">
      <alignment horizontal="left" vertical="top" wrapText="1" indent="5"/>
    </xf>
    <xf numFmtId="0" fontId="47" fillId="0" borderId="68" xfId="0" applyFont="1" applyBorder="1" applyAlignment="1">
      <alignment horizontal="left" vertical="top" wrapText="1" indent="5"/>
    </xf>
    <xf numFmtId="0" fontId="49" fillId="0" borderId="73" xfId="0" applyFont="1" applyBorder="1" applyAlignment="1">
      <alignment horizontal="left" vertical="top" wrapText="1" indent="5"/>
    </xf>
    <xf numFmtId="0" fontId="49" fillId="0" borderId="68" xfId="0" applyFont="1" applyBorder="1" applyAlignment="1">
      <alignment horizontal="left" vertical="top" wrapText="1" indent="5"/>
    </xf>
    <xf numFmtId="0" fontId="21" fillId="0" borderId="68" xfId="0" applyFont="1" applyBorder="1" applyAlignment="1">
      <alignment horizontal="left" vertical="top" wrapText="1" indent="7"/>
    </xf>
    <xf numFmtId="0" fontId="21" fillId="0" borderId="67" xfId="0" applyFont="1" applyBorder="1" applyAlignment="1">
      <alignment horizontal="left" vertical="top" wrapText="1" indent="7"/>
    </xf>
    <xf numFmtId="0" fontId="6" fillId="23" borderId="44" xfId="0" quotePrefix="1" applyFont="1" applyFill="1" applyBorder="1" applyAlignment="1">
      <alignment horizontal="left" vertical="top" wrapText="1"/>
    </xf>
    <xf numFmtId="0" fontId="6" fillId="23" borderId="41" xfId="0" quotePrefix="1" applyFont="1" applyFill="1" applyBorder="1" applyAlignment="1">
      <alignment horizontal="left" vertical="top" wrapText="1"/>
    </xf>
    <xf numFmtId="0" fontId="6" fillId="23" borderId="42" xfId="0" quotePrefix="1" applyFont="1" applyFill="1" applyBorder="1" applyAlignment="1">
      <alignment horizontal="left" vertical="top" wrapText="1"/>
    </xf>
    <xf numFmtId="0" fontId="6" fillId="24" borderId="40" xfId="0" quotePrefix="1" applyFont="1" applyFill="1" applyBorder="1" applyAlignment="1">
      <alignment horizontal="left" vertical="top" wrapText="1"/>
    </xf>
    <xf numFmtId="0" fontId="6" fillId="24" borderId="41" xfId="0" quotePrefix="1" applyFont="1" applyFill="1" applyBorder="1" applyAlignment="1">
      <alignment horizontal="left" vertical="top" wrapText="1"/>
    </xf>
    <xf numFmtId="0" fontId="6" fillId="24" borderId="42" xfId="0" quotePrefix="1" applyFont="1" applyFill="1" applyBorder="1" applyAlignment="1">
      <alignment horizontal="left" vertical="top" wrapText="1"/>
    </xf>
    <xf numFmtId="0" fontId="6" fillId="25" borderId="40" xfId="0" quotePrefix="1" applyFont="1" applyFill="1" applyBorder="1" applyAlignment="1">
      <alignment horizontal="left" vertical="top" wrapText="1"/>
    </xf>
    <xf numFmtId="0" fontId="6" fillId="25" borderId="42" xfId="0" quotePrefix="1" applyFont="1" applyFill="1" applyBorder="1" applyAlignment="1">
      <alignment horizontal="left" vertical="top" wrapText="1"/>
    </xf>
    <xf numFmtId="0" fontId="15" fillId="0" borderId="90" xfId="0" applyFont="1" applyBorder="1" applyAlignment="1">
      <alignment wrapText="1"/>
    </xf>
    <xf numFmtId="0" fontId="15" fillId="0" borderId="32" xfId="0" quotePrefix="1" applyFont="1" applyBorder="1" applyAlignment="1">
      <alignment wrapText="1"/>
    </xf>
    <xf numFmtId="0" fontId="9" fillId="22" borderId="74" xfId="0" applyFont="1" applyFill="1" applyBorder="1" applyAlignment="1">
      <alignment horizontal="left" vertical="center" wrapText="1"/>
    </xf>
    <xf numFmtId="0" fontId="7" fillId="22" borderId="74" xfId="0" applyFont="1" applyFill="1" applyBorder="1" applyAlignment="1">
      <alignment horizontal="left" vertical="center" wrapText="1" indent="5"/>
    </xf>
    <xf numFmtId="0" fontId="7" fillId="22" borderId="93" xfId="0" applyFont="1" applyFill="1" applyBorder="1" applyAlignment="1">
      <alignment horizontal="left" vertical="center" wrapText="1"/>
    </xf>
    <xf numFmtId="0" fontId="48" fillId="22" borderId="81" xfId="0" applyFont="1" applyFill="1" applyBorder="1" applyAlignment="1">
      <alignment vertical="center" wrapText="1"/>
    </xf>
    <xf numFmtId="0" fontId="48" fillId="0" borderId="32" xfId="0" applyFont="1" applyBorder="1" applyAlignment="1">
      <alignment horizontal="left" vertical="top" wrapText="1"/>
    </xf>
    <xf numFmtId="0" fontId="48" fillId="22" borderId="74" xfId="0" applyFont="1" applyFill="1" applyBorder="1" applyAlignment="1">
      <alignment vertical="center" wrapText="1"/>
    </xf>
    <xf numFmtId="1" fontId="6" fillId="11" borderId="31" xfId="0" applyNumberFormat="1" applyFont="1" applyFill="1" applyBorder="1" applyAlignment="1" applyProtection="1">
      <alignment horizontal="center" vertical="center"/>
      <protection locked="0"/>
    </xf>
    <xf numFmtId="0" fontId="8" fillId="0" borderId="49" xfId="0" applyFont="1" applyBorder="1" applyAlignment="1" applyProtection="1">
      <alignment horizontal="center" vertical="center"/>
      <protection locked="0"/>
    </xf>
    <xf numFmtId="0" fontId="13" fillId="21" borderId="19" xfId="0" applyFont="1" applyFill="1" applyBorder="1" applyProtection="1">
      <protection locked="0"/>
    </xf>
    <xf numFmtId="0" fontId="8" fillId="6" borderId="27" xfId="0" applyFont="1" applyFill="1" applyBorder="1" applyAlignment="1" applyProtection="1">
      <alignment horizontal="center" vertical="center" wrapText="1"/>
      <protection locked="0"/>
    </xf>
    <xf numFmtId="0" fontId="7" fillId="15" borderId="56" xfId="0" applyFont="1" applyFill="1" applyBorder="1" applyAlignment="1" applyProtection="1">
      <alignment horizontal="left" wrapText="1"/>
      <protection locked="0"/>
    </xf>
    <xf numFmtId="0" fontId="2" fillId="0" borderId="0" xfId="0" applyFont="1" applyAlignment="1" applyProtection="1">
      <alignment horizontal="left"/>
      <protection locked="0"/>
    </xf>
    <xf numFmtId="0" fontId="6" fillId="3" borderId="1" xfId="0" applyFont="1" applyFill="1" applyBorder="1" applyAlignment="1" applyProtection="1">
      <alignment horizontal="left" vertical="top"/>
      <protection locked="0"/>
    </xf>
    <xf numFmtId="0" fontId="6" fillId="3" borderId="26" xfId="0" applyFont="1" applyFill="1" applyBorder="1" applyAlignment="1" applyProtection="1">
      <alignment horizontal="left" vertical="top"/>
      <protection locked="0"/>
    </xf>
    <xf numFmtId="1" fontId="6" fillId="23" borderId="25" xfId="0" applyNumberFormat="1" applyFont="1" applyFill="1" applyBorder="1" applyAlignment="1" applyProtection="1">
      <alignment horizontal="center" vertical="center"/>
      <protection locked="0"/>
    </xf>
    <xf numFmtId="1" fontId="6" fillId="11" borderId="28" xfId="0" applyNumberFormat="1" applyFont="1" applyFill="1" applyBorder="1" applyAlignment="1" applyProtection="1">
      <alignment horizontal="center" vertical="center"/>
      <protection locked="0"/>
    </xf>
    <xf numFmtId="1" fontId="6" fillId="3" borderId="59" xfId="0" applyNumberFormat="1" applyFont="1" applyFill="1" applyBorder="1" applyAlignment="1" applyProtection="1">
      <alignment horizontal="center" vertical="center"/>
      <protection locked="0"/>
    </xf>
    <xf numFmtId="1" fontId="10" fillId="23" borderId="25" xfId="0" applyNumberFormat="1" applyFont="1" applyFill="1" applyBorder="1" applyAlignment="1" applyProtection="1">
      <alignment horizontal="center" vertical="center"/>
      <protection locked="0"/>
    </xf>
    <xf numFmtId="1" fontId="10" fillId="11" borderId="28" xfId="0" applyNumberFormat="1" applyFont="1" applyFill="1" applyBorder="1" applyAlignment="1" applyProtection="1">
      <alignment horizontal="center" vertical="center"/>
      <protection locked="0"/>
    </xf>
    <xf numFmtId="1" fontId="10" fillId="3" borderId="59" xfId="0" applyNumberFormat="1" applyFont="1" applyFill="1" applyBorder="1" applyAlignment="1" applyProtection="1">
      <alignment horizontal="center" vertical="center"/>
      <protection locked="0"/>
    </xf>
    <xf numFmtId="1" fontId="6" fillId="12" borderId="25" xfId="0" applyNumberFormat="1" applyFont="1" applyFill="1" applyBorder="1" applyAlignment="1" applyProtection="1">
      <alignment horizontal="center" vertical="center"/>
      <protection locked="0"/>
    </xf>
    <xf numFmtId="1" fontId="6" fillId="3" borderId="110" xfId="0" applyNumberFormat="1" applyFont="1" applyFill="1" applyBorder="1" applyAlignment="1" applyProtection="1">
      <alignment horizontal="center" vertical="center"/>
      <protection locked="0"/>
    </xf>
    <xf numFmtId="167" fontId="6" fillId="5" borderId="25" xfId="0" applyNumberFormat="1" applyFont="1" applyFill="1" applyBorder="1" applyAlignment="1" applyProtection="1">
      <alignment horizontal="center" vertical="center"/>
      <protection locked="0"/>
    </xf>
    <xf numFmtId="167" fontId="6" fillId="11" borderId="28" xfId="0" applyNumberFormat="1" applyFont="1" applyFill="1" applyBorder="1" applyAlignment="1" applyProtection="1">
      <alignment horizontal="center" vertical="center"/>
      <protection locked="0"/>
    </xf>
    <xf numFmtId="167" fontId="6" fillId="3" borderId="59" xfId="0" applyNumberFormat="1" applyFont="1" applyFill="1" applyBorder="1" applyAlignment="1" applyProtection="1">
      <alignment horizontal="center" vertical="center"/>
      <protection locked="0"/>
    </xf>
    <xf numFmtId="0" fontId="8" fillId="0" borderId="27" xfId="0" applyFont="1" applyBorder="1" applyAlignment="1" applyProtection="1">
      <alignment vertical="top"/>
      <protection locked="0"/>
    </xf>
    <xf numFmtId="0" fontId="8" fillId="16" borderId="0" xfId="0" applyFont="1" applyFill="1" applyAlignment="1" applyProtection="1">
      <alignment horizontal="center" vertical="top"/>
      <protection locked="0"/>
    </xf>
    <xf numFmtId="0" fontId="6" fillId="3" borderId="25" xfId="0" applyFont="1" applyFill="1" applyBorder="1" applyAlignment="1" applyProtection="1">
      <alignment horizontal="left" vertical="top"/>
      <protection locked="0"/>
    </xf>
    <xf numFmtId="0" fontId="5" fillId="15" borderId="20" xfId="0" applyFont="1" applyFill="1" applyBorder="1" applyAlignment="1" applyProtection="1">
      <alignment vertical="top"/>
      <protection locked="0"/>
    </xf>
    <xf numFmtId="0" fontId="2" fillId="15" borderId="0" xfId="0" applyFont="1" applyFill="1" applyProtection="1">
      <protection locked="0"/>
    </xf>
    <xf numFmtId="0" fontId="2" fillId="15" borderId="0" xfId="0" applyFont="1" applyFill="1"/>
    <xf numFmtId="0" fontId="14" fillId="15" borderId="20" xfId="0" applyFont="1" applyFill="1" applyBorder="1" applyAlignment="1" applyProtection="1">
      <alignment horizontal="center" vertical="center"/>
      <protection locked="0"/>
    </xf>
    <xf numFmtId="0" fontId="6" fillId="15" borderId="21" xfId="0" applyFont="1" applyFill="1" applyBorder="1" applyAlignment="1" applyProtection="1">
      <alignment horizontal="center"/>
      <protection locked="0"/>
    </xf>
    <xf numFmtId="0" fontId="6" fillId="15" borderId="0" xfId="0" applyFont="1" applyFill="1" applyAlignment="1" applyProtection="1">
      <alignment horizontal="left" vertical="top"/>
      <protection locked="0"/>
    </xf>
    <xf numFmtId="0" fontId="2" fillId="15" borderId="0" xfId="0" applyFont="1" applyFill="1" applyAlignment="1" applyProtection="1">
      <alignment horizontal="left"/>
      <protection locked="0"/>
    </xf>
    <xf numFmtId="0" fontId="6" fillId="15" borderId="56" xfId="0" applyFont="1" applyFill="1" applyBorder="1" applyAlignment="1">
      <alignment horizontal="left" vertical="top"/>
    </xf>
    <xf numFmtId="0" fontId="6" fillId="15" borderId="56" xfId="0" applyFont="1" applyFill="1" applyBorder="1" applyAlignment="1" applyProtection="1">
      <alignment horizontal="left"/>
      <protection locked="0"/>
    </xf>
    <xf numFmtId="0" fontId="8" fillId="0" borderId="27" xfId="0" applyFont="1" applyBorder="1" applyAlignment="1" applyProtection="1">
      <alignment horizontal="left" vertical="top"/>
      <protection locked="0"/>
    </xf>
    <xf numFmtId="0" fontId="6" fillId="0" borderId="27" xfId="0" applyFont="1" applyBorder="1" applyAlignment="1" applyProtection="1">
      <alignment horizontal="center" vertical="center"/>
      <protection locked="0"/>
    </xf>
    <xf numFmtId="0" fontId="6" fillId="0" borderId="27" xfId="0" applyFont="1" applyBorder="1" applyAlignment="1">
      <alignment horizontal="center" vertical="center"/>
    </xf>
    <xf numFmtId="164" fontId="8" fillId="0" borderId="27" xfId="0" applyNumberFormat="1" applyFont="1" applyBorder="1" applyAlignment="1" applyProtection="1">
      <alignment horizontal="center" vertical="center"/>
      <protection locked="0"/>
    </xf>
    <xf numFmtId="0" fontId="8" fillId="29" borderId="27" xfId="0" applyFont="1" applyFill="1" applyBorder="1" applyAlignment="1" applyProtection="1">
      <alignment horizontal="center" vertical="top"/>
      <protection locked="0"/>
    </xf>
    <xf numFmtId="0" fontId="8" fillId="29" borderId="27" xfId="0" applyFont="1" applyFill="1" applyBorder="1" applyAlignment="1">
      <alignment horizontal="center" vertical="top"/>
    </xf>
    <xf numFmtId="0" fontId="8" fillId="15" borderId="3" xfId="0" applyFont="1" applyFill="1" applyBorder="1" applyAlignment="1" applyProtection="1">
      <alignment vertical="top"/>
      <protection locked="0"/>
    </xf>
    <xf numFmtId="0" fontId="8" fillId="15" borderId="4" xfId="0" applyFont="1" applyFill="1" applyBorder="1" applyAlignment="1" applyProtection="1">
      <alignment vertical="top"/>
      <protection locked="0"/>
    </xf>
    <xf numFmtId="164" fontId="8" fillId="15" borderId="7" xfId="0" applyNumberFormat="1" applyFont="1" applyFill="1" applyBorder="1" applyAlignment="1" applyProtection="1">
      <alignment vertical="top"/>
      <protection locked="0"/>
    </xf>
    <xf numFmtId="164" fontId="8" fillId="15" borderId="10" xfId="0" applyNumberFormat="1" applyFont="1" applyFill="1" applyBorder="1" applyAlignment="1" applyProtection="1">
      <alignment vertical="top"/>
      <protection locked="0"/>
    </xf>
    <xf numFmtId="164" fontId="8" fillId="15" borderId="15" xfId="0" applyNumberFormat="1" applyFont="1" applyFill="1" applyBorder="1" applyAlignment="1" applyProtection="1">
      <alignment vertical="top"/>
      <protection locked="0"/>
    </xf>
    <xf numFmtId="0" fontId="6" fillId="15" borderId="0" xfId="0" applyFont="1" applyFill="1" applyAlignment="1" applyProtection="1">
      <alignment vertical="top"/>
      <protection locked="0"/>
    </xf>
    <xf numFmtId="167" fontId="6" fillId="23" borderId="25" xfId="0" applyNumberFormat="1" applyFont="1" applyFill="1" applyBorder="1" applyAlignment="1" applyProtection="1">
      <alignment horizontal="center" vertical="center"/>
      <protection locked="0"/>
    </xf>
    <xf numFmtId="167" fontId="6" fillId="11" borderId="45" xfId="0" applyNumberFormat="1" applyFont="1" applyFill="1" applyBorder="1" applyAlignment="1" applyProtection="1">
      <alignment horizontal="center" vertical="center"/>
      <protection locked="0"/>
    </xf>
    <xf numFmtId="0" fontId="8" fillId="7" borderId="12" xfId="0" applyFont="1" applyFill="1" applyBorder="1" applyAlignment="1" applyProtection="1">
      <alignment horizontal="center" vertical="center" wrapText="1"/>
      <protection locked="0"/>
    </xf>
    <xf numFmtId="0" fontId="13" fillId="21" borderId="18" xfId="0" applyFont="1" applyFill="1" applyBorder="1" applyProtection="1">
      <protection locked="0"/>
    </xf>
    <xf numFmtId="0" fontId="13" fillId="21" borderId="23" xfId="0" applyFont="1" applyFill="1" applyBorder="1" applyProtection="1">
      <protection locked="0"/>
    </xf>
    <xf numFmtId="0" fontId="8" fillId="18" borderId="22" xfId="0" applyFont="1" applyFill="1" applyBorder="1" applyAlignment="1" applyProtection="1">
      <alignment vertical="top" wrapText="1"/>
      <protection locked="0"/>
    </xf>
    <xf numFmtId="1" fontId="8" fillId="11" borderId="44" xfId="0" applyNumberFormat="1" applyFont="1" applyFill="1" applyBorder="1" applyAlignment="1" applyProtection="1">
      <alignment vertical="top" wrapText="1"/>
      <protection locked="0"/>
    </xf>
    <xf numFmtId="0" fontId="8" fillId="18" borderId="44" xfId="0" applyFont="1" applyFill="1" applyBorder="1" applyAlignment="1" applyProtection="1">
      <alignment vertical="top" wrapText="1"/>
      <protection locked="0"/>
    </xf>
    <xf numFmtId="1" fontId="8" fillId="11" borderId="18" xfId="0" applyNumberFormat="1" applyFont="1" applyFill="1" applyBorder="1" applyAlignment="1" applyProtection="1">
      <alignment vertical="top" wrapText="1"/>
      <protection locked="0"/>
    </xf>
    <xf numFmtId="1" fontId="8" fillId="11" borderId="57" xfId="0" applyNumberFormat="1" applyFont="1" applyFill="1" applyBorder="1" applyAlignment="1" applyProtection="1">
      <alignment vertical="top" wrapText="1"/>
      <protection locked="0"/>
    </xf>
    <xf numFmtId="1" fontId="8" fillId="11" borderId="0" xfId="0" applyNumberFormat="1" applyFont="1" applyFill="1" applyAlignment="1" applyProtection="1">
      <alignment vertical="top" wrapText="1"/>
      <protection locked="0"/>
    </xf>
    <xf numFmtId="165" fontId="8" fillId="11" borderId="56" xfId="0" applyNumberFormat="1" applyFont="1" applyFill="1" applyBorder="1" applyAlignment="1" applyProtection="1">
      <alignment vertical="top" wrapText="1"/>
      <protection locked="0"/>
    </xf>
    <xf numFmtId="0" fontId="8" fillId="29" borderId="54" xfId="0" applyFont="1" applyFill="1" applyBorder="1" applyAlignment="1" applyProtection="1">
      <alignment horizontal="center" vertical="center"/>
      <protection locked="0"/>
    </xf>
    <xf numFmtId="0" fontId="13" fillId="21" borderId="44" xfId="0" applyFont="1" applyFill="1" applyBorder="1" applyProtection="1">
      <protection locked="0"/>
    </xf>
    <xf numFmtId="0" fontId="8" fillId="0" borderId="50" xfId="0" applyFont="1" applyBorder="1" applyAlignment="1" applyProtection="1">
      <alignment horizontal="center" vertical="center" wrapText="1"/>
      <protection locked="0"/>
    </xf>
    <xf numFmtId="0" fontId="13" fillId="21" borderId="57" xfId="0" applyFont="1" applyFill="1" applyBorder="1" applyProtection="1">
      <protection locked="0"/>
    </xf>
    <xf numFmtId="0" fontId="13" fillId="21" borderId="0" xfId="0" applyFont="1" applyFill="1" applyProtection="1">
      <protection locked="0"/>
    </xf>
    <xf numFmtId="0" fontId="13" fillId="21" borderId="56" xfId="0" applyFont="1" applyFill="1" applyBorder="1" applyProtection="1">
      <protection locked="0"/>
    </xf>
    <xf numFmtId="0" fontId="8" fillId="20" borderId="24" xfId="0" applyFont="1" applyFill="1" applyBorder="1" applyAlignment="1" applyProtection="1">
      <alignment horizontal="center" vertical="center" wrapText="1"/>
      <protection locked="0"/>
    </xf>
    <xf numFmtId="0" fontId="8" fillId="20" borderId="17" xfId="0" applyFont="1" applyFill="1" applyBorder="1" applyAlignment="1" applyProtection="1">
      <alignment horizontal="center" vertical="center" wrapText="1"/>
      <protection locked="0"/>
    </xf>
    <xf numFmtId="0" fontId="8" fillId="16" borderId="24" xfId="0" applyFont="1" applyFill="1" applyBorder="1" applyAlignment="1" applyProtection="1">
      <alignment horizontal="center" vertical="center" wrapText="1"/>
      <protection locked="0"/>
    </xf>
    <xf numFmtId="0" fontId="8" fillId="16" borderId="17" xfId="0" applyFont="1" applyFill="1" applyBorder="1" applyAlignment="1" applyProtection="1">
      <alignment horizontal="center" vertical="center" wrapText="1"/>
      <protection locked="0"/>
    </xf>
    <xf numFmtId="0" fontId="8" fillId="31" borderId="24" xfId="0" applyFont="1" applyFill="1" applyBorder="1" applyAlignment="1" applyProtection="1">
      <alignment horizontal="center" vertical="center" wrapText="1"/>
      <protection locked="0"/>
    </xf>
    <xf numFmtId="0" fontId="8" fillId="31" borderId="17" xfId="0" applyFont="1" applyFill="1" applyBorder="1" applyAlignment="1" applyProtection="1">
      <alignment horizontal="center" vertical="center" wrapText="1"/>
      <protection locked="0"/>
    </xf>
    <xf numFmtId="0" fontId="8" fillId="28" borderId="24" xfId="0" applyFont="1" applyFill="1" applyBorder="1" applyAlignment="1" applyProtection="1">
      <alignment horizontal="center" vertical="center" wrapText="1"/>
      <protection locked="0"/>
    </xf>
    <xf numFmtId="0" fontId="8" fillId="28" borderId="17" xfId="0" applyFont="1" applyFill="1" applyBorder="1" applyAlignment="1" applyProtection="1">
      <alignment horizontal="center" vertical="center" wrapText="1"/>
      <protection locked="0"/>
    </xf>
    <xf numFmtId="0" fontId="8" fillId="14" borderId="24" xfId="0" applyFont="1" applyFill="1" applyBorder="1" applyAlignment="1" applyProtection="1">
      <alignment horizontal="center" vertical="center" wrapText="1"/>
      <protection locked="0"/>
    </xf>
    <xf numFmtId="0" fontId="8" fillId="14" borderId="17" xfId="0" applyFont="1" applyFill="1" applyBorder="1" applyAlignment="1" applyProtection="1">
      <alignment horizontal="center" vertical="center" wrapText="1"/>
      <protection locked="0"/>
    </xf>
    <xf numFmtId="0" fontId="8" fillId="32" borderId="24" xfId="0" applyFont="1" applyFill="1" applyBorder="1" applyAlignment="1" applyProtection="1">
      <alignment horizontal="center" vertical="center" wrapText="1"/>
      <protection locked="0"/>
    </xf>
    <xf numFmtId="0" fontId="8" fillId="32" borderId="17" xfId="0" applyFont="1" applyFill="1" applyBorder="1" applyAlignment="1" applyProtection="1">
      <alignment horizontal="center" vertical="center" wrapText="1"/>
      <protection locked="0"/>
    </xf>
    <xf numFmtId="0" fontId="36" fillId="15" borderId="38" xfId="0" applyFont="1" applyFill="1" applyBorder="1" applyAlignment="1">
      <alignment vertical="center" wrapText="1"/>
    </xf>
    <xf numFmtId="0" fontId="36" fillId="20" borderId="38" xfId="0" applyFont="1" applyFill="1" applyBorder="1" applyAlignment="1">
      <alignment vertical="center"/>
    </xf>
    <xf numFmtId="0" fontId="36" fillId="17" borderId="38" xfId="0" applyFont="1" applyFill="1" applyBorder="1" applyAlignment="1">
      <alignment vertical="top"/>
    </xf>
    <xf numFmtId="0" fontId="36" fillId="0" borderId="38" xfId="0" quotePrefix="1" applyFont="1" applyBorder="1" applyAlignment="1">
      <alignment vertical="top" wrapText="1"/>
    </xf>
    <xf numFmtId="0" fontId="36" fillId="0" borderId="38" xfId="0" applyFont="1" applyBorder="1" applyAlignment="1">
      <alignment vertical="top" wrapText="1"/>
    </xf>
    <xf numFmtId="0" fontId="36" fillId="0" borderId="12" xfId="0" quotePrefix="1" applyFont="1" applyBorder="1" applyAlignment="1">
      <alignment horizontal="left" vertical="top" wrapText="1"/>
    </xf>
    <xf numFmtId="0" fontId="45" fillId="0" borderId="12" xfId="0" applyFont="1" applyBorder="1" applyAlignment="1">
      <alignment vertical="top" wrapText="1"/>
    </xf>
    <xf numFmtId="0" fontId="36" fillId="0" borderId="11" xfId="0" quotePrefix="1" applyFont="1" applyBorder="1" applyAlignment="1">
      <alignment horizontal="left" vertical="top" wrapText="1"/>
    </xf>
    <xf numFmtId="0" fontId="45" fillId="0" borderId="11" xfId="0" applyFont="1" applyBorder="1" applyAlignment="1">
      <alignment vertical="top" wrapText="1"/>
    </xf>
    <xf numFmtId="0" fontId="54" fillId="0" borderId="0" xfId="0" applyFont="1" applyAlignment="1">
      <alignment wrapText="1"/>
    </xf>
    <xf numFmtId="0" fontId="36" fillId="13" borderId="47" xfId="0" applyFont="1" applyFill="1" applyBorder="1" applyAlignment="1">
      <alignment vertical="center" wrapText="1"/>
    </xf>
    <xf numFmtId="0" fontId="36" fillId="15" borderId="11" xfId="0" applyFont="1" applyFill="1" applyBorder="1" applyAlignment="1">
      <alignment horizontal="center" vertical="center" wrapText="1"/>
    </xf>
    <xf numFmtId="0" fontId="36" fillId="0" borderId="11" xfId="0" applyFont="1" applyBorder="1" applyAlignment="1">
      <alignment horizontal="center" vertical="top" wrapText="1"/>
    </xf>
    <xf numFmtId="9" fontId="36" fillId="0" borderId="11" xfId="0" applyNumberFormat="1" applyFont="1" applyBorder="1" applyAlignment="1">
      <alignment horizontal="center" vertical="top" wrapText="1"/>
    </xf>
    <xf numFmtId="0" fontId="36" fillId="0" borderId="16" xfId="0" applyFont="1" applyBorder="1" applyAlignment="1">
      <alignment horizontal="center" vertical="top" wrapText="1"/>
    </xf>
    <xf numFmtId="0" fontId="36" fillId="17" borderId="12" xfId="0" applyFont="1" applyFill="1" applyBorder="1" applyAlignment="1">
      <alignment horizontal="left" vertical="top"/>
    </xf>
    <xf numFmtId="0" fontId="36" fillId="0" borderId="17" xfId="0" applyFont="1" applyBorder="1" applyAlignment="1">
      <alignment horizontal="left" vertical="top" wrapText="1"/>
    </xf>
    <xf numFmtId="0" fontId="36" fillId="15" borderId="5" xfId="0" applyFont="1" applyFill="1" applyBorder="1" applyAlignment="1">
      <alignment vertical="center" wrapText="1"/>
    </xf>
    <xf numFmtId="0" fontId="36" fillId="20" borderId="5" xfId="0" applyFont="1" applyFill="1" applyBorder="1" applyAlignment="1">
      <alignment vertical="center"/>
    </xf>
    <xf numFmtId="0" fontId="36" fillId="17" borderId="5" xfId="0" applyFont="1" applyFill="1" applyBorder="1" applyAlignment="1">
      <alignment vertical="top"/>
    </xf>
    <xf numFmtId="0" fontId="36" fillId="0" borderId="5" xfId="0" quotePrefix="1" applyFont="1" applyBorder="1" applyAlignment="1">
      <alignment vertical="top" wrapText="1"/>
    </xf>
    <xf numFmtId="0" fontId="36" fillId="0" borderId="5" xfId="0" applyFont="1" applyBorder="1" applyAlignment="1">
      <alignment vertical="top" wrapText="1"/>
    </xf>
    <xf numFmtId="0" fontId="15" fillId="0" borderId="27" xfId="0" applyFont="1" applyBorder="1" applyAlignment="1">
      <alignment vertical="center" wrapText="1"/>
    </xf>
    <xf numFmtId="0" fontId="15" fillId="0" borderId="11" xfId="0" applyFont="1" applyBorder="1" applyAlignment="1">
      <alignment vertical="center" wrapText="1"/>
    </xf>
    <xf numFmtId="0" fontId="15" fillId="0" borderId="12" xfId="0" applyFont="1" applyBorder="1" applyAlignment="1">
      <alignment vertical="center" wrapText="1"/>
    </xf>
    <xf numFmtId="0" fontId="15" fillId="0" borderId="16" xfId="0" applyFont="1" applyBorder="1" applyAlignment="1">
      <alignment vertical="center" wrapText="1"/>
    </xf>
    <xf numFmtId="0" fontId="15" fillId="0" borderId="24" xfId="0" applyFont="1" applyBorder="1" applyAlignment="1">
      <alignment vertical="center" wrapText="1"/>
    </xf>
    <xf numFmtId="0" fontId="15" fillId="0" borderId="17" xfId="0" applyFont="1" applyBorder="1" applyAlignment="1">
      <alignment vertical="center" wrapText="1"/>
    </xf>
    <xf numFmtId="0" fontId="36" fillId="0" borderId="39" xfId="0" quotePrefix="1" applyFont="1" applyBorder="1" applyAlignment="1">
      <alignment horizontal="left" vertical="top" wrapText="1"/>
    </xf>
    <xf numFmtId="0" fontId="36" fillId="0" borderId="13" xfId="0" quotePrefix="1" applyFont="1" applyBorder="1" applyAlignment="1">
      <alignment horizontal="left" vertical="top" wrapText="1"/>
    </xf>
    <xf numFmtId="0" fontId="56" fillId="27" borderId="11" xfId="0" applyFont="1" applyFill="1" applyBorder="1" applyAlignment="1">
      <alignment horizontal="center" vertical="center" wrapText="1"/>
    </xf>
    <xf numFmtId="0" fontId="56" fillId="27" borderId="27" xfId="0" applyFont="1" applyFill="1" applyBorder="1" applyAlignment="1">
      <alignment horizontal="center" vertical="center" wrapText="1"/>
    </xf>
    <xf numFmtId="0" fontId="56" fillId="27" borderId="12" xfId="0" applyFont="1" applyFill="1" applyBorder="1" applyAlignment="1">
      <alignment horizontal="center" vertical="center" wrapText="1"/>
    </xf>
    <xf numFmtId="49" fontId="58" fillId="27" borderId="11" xfId="0" applyNumberFormat="1" applyFont="1" applyFill="1" applyBorder="1" applyAlignment="1">
      <alignment horizontal="center" vertical="center" wrapText="1"/>
    </xf>
    <xf numFmtId="49" fontId="58" fillId="27" borderId="27" xfId="0" applyNumberFormat="1" applyFont="1" applyFill="1" applyBorder="1" applyAlignment="1">
      <alignment horizontal="center" vertical="center" wrapText="1"/>
    </xf>
    <xf numFmtId="49" fontId="58" fillId="27" borderId="12" xfId="0" applyNumberFormat="1" applyFont="1" applyFill="1" applyBorder="1" applyAlignment="1">
      <alignment horizontal="center" vertical="center" wrapText="1"/>
    </xf>
    <xf numFmtId="0" fontId="57" fillId="27" borderId="11" xfId="0" applyFont="1" applyFill="1" applyBorder="1" applyAlignment="1">
      <alignment vertical="center" wrapText="1"/>
    </xf>
    <xf numFmtId="0" fontId="57" fillId="27" borderId="27" xfId="0" applyFont="1" applyFill="1" applyBorder="1" applyAlignment="1">
      <alignment vertical="center" wrapText="1"/>
    </xf>
    <xf numFmtId="0" fontId="57" fillId="27" borderId="12" xfId="0" applyFont="1" applyFill="1" applyBorder="1" applyAlignment="1">
      <alignment vertical="center" wrapText="1"/>
    </xf>
    <xf numFmtId="0" fontId="53" fillId="27" borderId="8" xfId="0" applyFont="1" applyFill="1" applyBorder="1" applyAlignment="1">
      <alignment vertical="center" wrapText="1"/>
    </xf>
    <xf numFmtId="0" fontId="53" fillId="27" borderId="33" xfId="0" applyFont="1" applyFill="1" applyBorder="1" applyAlignment="1">
      <alignment vertical="center" wrapText="1"/>
    </xf>
    <xf numFmtId="0" fontId="53" fillId="27" borderId="9" xfId="0" applyFont="1" applyFill="1" applyBorder="1" applyAlignment="1">
      <alignment vertical="center" wrapText="1"/>
    </xf>
    <xf numFmtId="0" fontId="56" fillId="27" borderId="52" xfId="0" applyFont="1" applyFill="1" applyBorder="1" applyAlignment="1" applyProtection="1">
      <alignment horizontal="center" vertical="center"/>
      <protection locked="0"/>
    </xf>
    <xf numFmtId="0" fontId="56" fillId="27" borderId="50" xfId="0" applyFont="1" applyFill="1" applyBorder="1" applyAlignment="1" applyProtection="1">
      <alignment horizontal="center" vertical="center" wrapText="1"/>
      <protection locked="0"/>
    </xf>
    <xf numFmtId="0" fontId="56" fillId="27" borderId="49" xfId="0" applyFont="1" applyFill="1" applyBorder="1" applyAlignment="1" applyProtection="1">
      <alignment horizontal="center" vertical="center"/>
      <protection locked="0"/>
    </xf>
    <xf numFmtId="0" fontId="59" fillId="27" borderId="27" xfId="0" applyFont="1" applyFill="1" applyBorder="1" applyAlignment="1" applyProtection="1">
      <alignment vertical="top"/>
      <protection locked="0"/>
    </xf>
    <xf numFmtId="0" fontId="56" fillId="27" borderId="25" xfId="0" applyFont="1" applyFill="1" applyBorder="1" applyAlignment="1" applyProtection="1">
      <alignment horizontal="left" vertical="top"/>
      <protection locked="0"/>
    </xf>
    <xf numFmtId="0" fontId="56" fillId="27" borderId="26" xfId="0" applyFont="1" applyFill="1" applyBorder="1" applyAlignment="1" applyProtection="1">
      <alignment horizontal="left" vertical="top"/>
      <protection locked="0"/>
    </xf>
    <xf numFmtId="0" fontId="56" fillId="27" borderId="1" xfId="0" applyFont="1" applyFill="1" applyBorder="1" applyAlignment="1" applyProtection="1">
      <alignment horizontal="left" vertical="top"/>
      <protection locked="0"/>
    </xf>
    <xf numFmtId="0" fontId="52" fillId="27" borderId="66" xfId="0" applyFont="1" applyFill="1" applyBorder="1" applyAlignment="1">
      <alignment horizontal="center" vertical="center" wrapText="1"/>
    </xf>
    <xf numFmtId="49" fontId="50" fillId="27" borderId="32" xfId="0" applyNumberFormat="1" applyFont="1" applyFill="1" applyBorder="1" applyAlignment="1">
      <alignment horizontal="center" vertical="center" wrapText="1"/>
    </xf>
    <xf numFmtId="49" fontId="50" fillId="27" borderId="40" xfId="0" applyNumberFormat="1" applyFont="1" applyFill="1" applyBorder="1" applyAlignment="1">
      <alignment horizontal="center" vertical="center" wrapText="1"/>
    </xf>
    <xf numFmtId="49" fontId="50" fillId="27" borderId="42" xfId="0" applyNumberFormat="1" applyFont="1" applyFill="1" applyBorder="1" applyAlignment="1">
      <alignment horizontal="center" vertical="center" wrapText="1"/>
    </xf>
    <xf numFmtId="49" fontId="50" fillId="27" borderId="41" xfId="0" applyNumberFormat="1" applyFont="1" applyFill="1" applyBorder="1" applyAlignment="1">
      <alignment horizontal="center" vertical="center" wrapText="1"/>
    </xf>
    <xf numFmtId="0" fontId="56" fillId="27" borderId="44" xfId="0" applyFont="1" applyFill="1" applyBorder="1" applyAlignment="1">
      <alignment horizontal="center" vertical="center" wrapText="1"/>
    </xf>
    <xf numFmtId="0" fontId="56" fillId="27" borderId="41" xfId="0" applyFont="1" applyFill="1" applyBorder="1" applyAlignment="1">
      <alignment horizontal="center" vertical="center" wrapText="1"/>
    </xf>
    <xf numFmtId="0" fontId="56" fillId="27" borderId="36" xfId="0" applyFont="1" applyFill="1" applyBorder="1" applyAlignment="1">
      <alignment horizontal="center" vertical="center" wrapText="1"/>
    </xf>
    <xf numFmtId="0" fontId="56" fillId="27" borderId="40" xfId="0" applyFont="1" applyFill="1" applyBorder="1" applyAlignment="1">
      <alignment horizontal="center" vertical="center" wrapText="1"/>
    </xf>
    <xf numFmtId="0" fontId="56" fillId="27" borderId="42" xfId="0" applyFont="1" applyFill="1" applyBorder="1" applyAlignment="1">
      <alignment horizontal="center" vertical="center" wrapText="1"/>
    </xf>
    <xf numFmtId="0" fontId="56" fillId="27" borderId="3" xfId="0" applyFont="1" applyFill="1" applyBorder="1" applyAlignment="1">
      <alignment horizontal="center" vertical="center" wrapText="1"/>
    </xf>
    <xf numFmtId="0" fontId="13" fillId="0" borderId="0" xfId="0" applyFont="1"/>
    <xf numFmtId="0" fontId="56" fillId="27" borderId="43" xfId="0" applyFont="1" applyFill="1" applyBorder="1" applyAlignment="1">
      <alignment horizontal="center" vertical="center" wrapText="1"/>
    </xf>
    <xf numFmtId="0" fontId="56" fillId="27" borderId="20" xfId="0" applyFont="1" applyFill="1" applyBorder="1" applyAlignment="1">
      <alignment horizontal="center" vertical="center" wrapText="1"/>
    </xf>
    <xf numFmtId="0" fontId="60" fillId="27" borderId="91" xfId="0" applyFont="1" applyFill="1" applyBorder="1" applyAlignment="1">
      <alignment vertical="center" wrapText="1"/>
    </xf>
    <xf numFmtId="0" fontId="60" fillId="27" borderId="79" xfId="0" applyFont="1" applyFill="1" applyBorder="1" applyAlignment="1">
      <alignment vertical="center" wrapText="1"/>
    </xf>
    <xf numFmtId="0" fontId="60" fillId="27" borderId="80" xfId="0" applyFont="1" applyFill="1" applyBorder="1" applyAlignment="1">
      <alignment vertical="center" wrapText="1"/>
    </xf>
    <xf numFmtId="0" fontId="12" fillId="27" borderId="56" xfId="1" applyFont="1" applyFill="1" applyBorder="1" applyAlignment="1">
      <alignment horizontal="left" vertical="center" wrapText="1"/>
    </xf>
    <xf numFmtId="0" fontId="17" fillId="3" borderId="60" xfId="0" applyFont="1" applyFill="1" applyBorder="1" applyAlignment="1">
      <alignment horizontal="left" vertical="center" wrapText="1" indent="4"/>
    </xf>
    <xf numFmtId="0" fontId="15" fillId="3" borderId="61" xfId="0" applyFont="1" applyFill="1" applyBorder="1" applyAlignment="1">
      <alignment horizontal="left" vertical="center" wrapText="1" indent="8"/>
    </xf>
    <xf numFmtId="0" fontId="15" fillId="3" borderId="89" xfId="0" applyFont="1" applyFill="1" applyBorder="1" applyAlignment="1">
      <alignment horizontal="left" vertical="center" wrapText="1" indent="8"/>
    </xf>
    <xf numFmtId="0" fontId="48" fillId="3" borderId="68" xfId="0" applyFont="1" applyFill="1" applyBorder="1" applyAlignment="1">
      <alignment horizontal="left" vertical="center" wrapText="1" indent="4"/>
    </xf>
    <xf numFmtId="0" fontId="17" fillId="3" borderId="37" xfId="0" applyFont="1" applyFill="1" applyBorder="1" applyAlignment="1">
      <alignment horizontal="left" vertical="center" indent="4"/>
    </xf>
    <xf numFmtId="0" fontId="15" fillId="3" borderId="38" xfId="0" applyFont="1" applyFill="1" applyBorder="1" applyAlignment="1">
      <alignment horizontal="left" indent="8"/>
    </xf>
    <xf numFmtId="0" fontId="15" fillId="3" borderId="39" xfId="0" applyFont="1" applyFill="1" applyBorder="1" applyAlignment="1">
      <alignment horizontal="left" indent="8"/>
    </xf>
    <xf numFmtId="0" fontId="15" fillId="0" borderId="67" xfId="0" applyFont="1" applyBorder="1" applyAlignment="1">
      <alignment vertical="top" wrapText="1"/>
    </xf>
    <xf numFmtId="0" fontId="17" fillId="0" borderId="21" xfId="0" applyFont="1" applyBorder="1" applyAlignment="1">
      <alignment horizontal="left" vertical="top" wrapText="1"/>
    </xf>
    <xf numFmtId="0" fontId="25" fillId="3" borderId="56" xfId="0" applyFont="1" applyFill="1" applyBorder="1" applyAlignment="1">
      <alignment horizontal="left" vertical="center" wrapText="1" indent="5"/>
    </xf>
    <xf numFmtId="0" fontId="25" fillId="3" borderId="23" xfId="0" applyFont="1" applyFill="1" applyBorder="1" applyAlignment="1">
      <alignment horizontal="left" vertical="center" wrapText="1" indent="5"/>
    </xf>
    <xf numFmtId="0" fontId="47" fillId="3" borderId="21" xfId="0" applyFont="1" applyFill="1" applyBorder="1" applyAlignment="1">
      <alignment horizontal="left" vertical="center" wrapText="1" indent="5"/>
    </xf>
    <xf numFmtId="0" fontId="47" fillId="3" borderId="56" xfId="0" applyFont="1" applyFill="1" applyBorder="1" applyAlignment="1">
      <alignment horizontal="left" vertical="center" wrapText="1" indent="5"/>
    </xf>
    <xf numFmtId="0" fontId="47" fillId="3" borderId="23" xfId="0" applyFont="1" applyFill="1" applyBorder="1" applyAlignment="1">
      <alignment horizontal="left" vertical="center" wrapText="1" indent="5"/>
    </xf>
    <xf numFmtId="0" fontId="8" fillId="0" borderId="20" xfId="0" applyFont="1" applyBorder="1" applyAlignment="1" applyProtection="1">
      <alignment horizontal="center" vertical="center" wrapText="1"/>
      <protection locked="0"/>
    </xf>
    <xf numFmtId="0" fontId="56" fillId="27" borderId="20" xfId="0" applyFont="1" applyFill="1" applyBorder="1" applyAlignment="1" applyProtection="1">
      <alignment horizontal="center" vertical="center" wrapText="1"/>
      <protection locked="0"/>
    </xf>
    <xf numFmtId="0" fontId="19" fillId="27" borderId="108" xfId="0" applyFont="1" applyFill="1" applyBorder="1" applyAlignment="1">
      <alignment horizontal="center" vertical="center" wrapText="1"/>
    </xf>
    <xf numFmtId="0" fontId="19" fillId="27" borderId="57" xfId="0" applyFont="1" applyFill="1" applyBorder="1" applyAlignment="1">
      <alignment horizontal="center" vertical="center" wrapText="1"/>
    </xf>
    <xf numFmtId="0" fontId="19" fillId="27" borderId="18" xfId="0" applyFont="1" applyFill="1" applyBorder="1" applyAlignment="1">
      <alignment horizontal="center" vertical="center" wrapText="1"/>
    </xf>
    <xf numFmtId="0" fontId="19" fillId="27" borderId="100" xfId="0" applyFont="1" applyFill="1" applyBorder="1" applyAlignment="1">
      <alignment horizontal="left" vertical="center" wrapText="1"/>
    </xf>
    <xf numFmtId="0" fontId="19" fillId="27" borderId="101" xfId="0" applyFont="1" applyFill="1" applyBorder="1" applyAlignment="1">
      <alignment horizontal="left" vertical="center" wrapText="1"/>
    </xf>
    <xf numFmtId="0" fontId="52" fillId="27" borderId="98" xfId="0" applyFont="1" applyFill="1" applyBorder="1" applyAlignment="1">
      <alignment horizontal="center" vertical="center" wrapText="1"/>
    </xf>
    <xf numFmtId="0" fontId="52" fillId="27" borderId="99" xfId="0" applyFont="1" applyFill="1" applyBorder="1" applyAlignment="1">
      <alignment horizontal="center" vertical="center" wrapText="1"/>
    </xf>
    <xf numFmtId="0" fontId="19" fillId="27" borderId="100" xfId="0" applyFont="1" applyFill="1" applyBorder="1" applyAlignment="1">
      <alignment vertical="center" wrapText="1"/>
    </xf>
    <xf numFmtId="0" fontId="19" fillId="27" borderId="101" xfId="0" applyFont="1" applyFill="1" applyBorder="1" applyAlignment="1">
      <alignment vertical="center" wrapText="1"/>
    </xf>
    <xf numFmtId="0" fontId="19" fillId="27" borderId="104" xfId="0" applyFont="1" applyFill="1" applyBorder="1" applyAlignment="1">
      <alignment vertical="center" wrapText="1"/>
    </xf>
    <xf numFmtId="0" fontId="52" fillId="27" borderId="22" xfId="0" applyFont="1" applyFill="1" applyBorder="1" applyAlignment="1">
      <alignment horizontal="center" vertical="center" wrapText="1"/>
    </xf>
    <xf numFmtId="0" fontId="52" fillId="27" borderId="20" xfId="0" applyFont="1" applyFill="1" applyBorder="1" applyAlignment="1">
      <alignment horizontal="center" vertical="center" wrapText="1"/>
    </xf>
    <xf numFmtId="0" fontId="52" fillId="27" borderId="21"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15" fillId="22" borderId="34" xfId="0" quotePrefix="1" applyFont="1" applyFill="1" applyBorder="1" applyAlignment="1">
      <alignment horizontal="left" vertical="top" wrapText="1" indent="1"/>
    </xf>
    <xf numFmtId="0" fontId="15" fillId="22" borderId="86" xfId="0" quotePrefix="1" applyFont="1" applyFill="1" applyBorder="1" applyAlignment="1">
      <alignment horizontal="left" vertical="top" wrapText="1" indent="1"/>
    </xf>
    <xf numFmtId="0" fontId="15" fillId="22" borderId="35" xfId="0" quotePrefix="1" applyFont="1" applyFill="1" applyBorder="1" applyAlignment="1">
      <alignment horizontal="left" vertical="top" wrapText="1" indent="1"/>
    </xf>
    <xf numFmtId="0" fontId="15" fillId="22" borderId="87" xfId="0" quotePrefix="1" applyFont="1" applyFill="1" applyBorder="1" applyAlignment="1">
      <alignment horizontal="left" vertical="top" wrapText="1" indent="1"/>
    </xf>
    <xf numFmtId="0" fontId="15" fillId="22" borderId="36" xfId="0" quotePrefix="1" applyFont="1" applyFill="1" applyBorder="1" applyAlignment="1">
      <alignment horizontal="left" vertical="top" wrapText="1" indent="1"/>
    </xf>
    <xf numFmtId="0" fontId="15" fillId="22" borderId="92" xfId="0" quotePrefix="1" applyFont="1" applyFill="1" applyBorder="1" applyAlignment="1">
      <alignment horizontal="left" vertical="top" wrapText="1" indent="1"/>
    </xf>
    <xf numFmtId="0" fontId="15" fillId="22" borderId="21" xfId="0" quotePrefix="1" applyFont="1" applyFill="1" applyBorder="1" applyAlignment="1">
      <alignment horizontal="left" vertical="top" wrapText="1" indent="1"/>
    </xf>
    <xf numFmtId="0" fontId="15" fillId="22" borderId="23" xfId="0" quotePrefix="1" applyFont="1" applyFill="1" applyBorder="1" applyAlignment="1">
      <alignment horizontal="left" vertical="top" wrapText="1" indent="1"/>
    </xf>
    <xf numFmtId="0" fontId="53" fillId="27" borderId="44" xfId="0" applyFont="1" applyFill="1" applyBorder="1" applyAlignment="1">
      <alignment horizontal="center" vertical="center" wrapText="1"/>
    </xf>
    <xf numFmtId="0" fontId="53" fillId="27" borderId="3" xfId="0" applyFont="1" applyFill="1" applyBorder="1" applyAlignment="1">
      <alignment horizontal="center" vertical="center" wrapText="1"/>
    </xf>
    <xf numFmtId="0" fontId="53" fillId="27" borderId="4" xfId="0" applyFont="1" applyFill="1" applyBorder="1" applyAlignment="1">
      <alignment horizontal="center" vertical="center" wrapText="1"/>
    </xf>
    <xf numFmtId="0" fontId="15" fillId="22" borderId="34" xfId="0" applyFont="1" applyFill="1" applyBorder="1" applyAlignment="1">
      <alignment horizontal="left" vertical="top" wrapText="1" indent="1"/>
    </xf>
    <xf numFmtId="0" fontId="15" fillId="22" borderId="86" xfId="0" applyFont="1" applyFill="1" applyBorder="1" applyAlignment="1">
      <alignment horizontal="left" vertical="top" wrapText="1" indent="1"/>
    </xf>
    <xf numFmtId="0" fontId="0" fillId="19" borderId="25" xfId="0" applyFill="1" applyBorder="1" applyAlignment="1">
      <alignment horizontal="left" vertical="center"/>
    </xf>
    <xf numFmtId="0" fontId="0" fillId="19" borderId="75" xfId="0" applyFill="1" applyBorder="1" applyAlignment="1">
      <alignment horizontal="left" vertical="center"/>
    </xf>
    <xf numFmtId="0" fontId="0" fillId="19" borderId="28" xfId="0" applyFill="1" applyBorder="1" applyAlignment="1">
      <alignment horizontal="left" vertical="center"/>
    </xf>
    <xf numFmtId="0" fontId="0" fillId="19" borderId="29" xfId="0" applyFill="1" applyBorder="1" applyAlignment="1">
      <alignment horizontal="left" vertical="center"/>
    </xf>
    <xf numFmtId="0" fontId="0" fillId="19" borderId="59" xfId="0" applyFill="1" applyBorder="1" applyAlignment="1">
      <alignment horizontal="left" vertical="center"/>
    </xf>
    <xf numFmtId="0" fontId="0" fillId="19" borderId="70" xfId="0" applyFill="1" applyBorder="1" applyAlignment="1">
      <alignment horizontal="left" vertical="center"/>
    </xf>
    <xf numFmtId="0" fontId="50" fillId="27" borderId="44" xfId="0" applyFont="1" applyFill="1" applyBorder="1" applyAlignment="1">
      <alignment horizontal="center" vertical="center" wrapText="1"/>
    </xf>
    <xf numFmtId="0" fontId="50" fillId="27" borderId="3" xfId="0" applyFont="1" applyFill="1" applyBorder="1" applyAlignment="1">
      <alignment horizontal="center" vertical="center" wrapText="1"/>
    </xf>
    <xf numFmtId="0" fontId="50" fillId="27" borderId="4" xfId="0" applyFont="1" applyFill="1" applyBorder="1" applyAlignment="1">
      <alignment horizontal="center" vertical="center" wrapText="1"/>
    </xf>
    <xf numFmtId="164" fontId="8" fillId="19" borderId="25" xfId="0" applyNumberFormat="1" applyFont="1" applyFill="1" applyBorder="1" applyAlignment="1" applyProtection="1">
      <alignment horizontal="center" vertical="top"/>
      <protection locked="0"/>
    </xf>
    <xf numFmtId="164" fontId="8" fillId="19" borderId="2" xfId="0" applyNumberFormat="1" applyFont="1" applyFill="1" applyBorder="1" applyAlignment="1" applyProtection="1">
      <alignment horizontal="center" vertical="top"/>
      <protection locked="0"/>
    </xf>
    <xf numFmtId="164" fontId="8" fillId="19" borderId="28" xfId="0" applyNumberFormat="1" applyFont="1" applyFill="1" applyBorder="1" applyAlignment="1" applyProtection="1">
      <alignment horizontal="center" vertical="top"/>
      <protection locked="0"/>
    </xf>
    <xf numFmtId="164" fontId="8" fillId="19" borderId="6" xfId="0" applyNumberFormat="1" applyFont="1" applyFill="1" applyBorder="1" applyAlignment="1" applyProtection="1">
      <alignment horizontal="center" vertical="top"/>
      <protection locked="0"/>
    </xf>
    <xf numFmtId="164" fontId="8" fillId="19" borderId="59" xfId="0" applyNumberFormat="1" applyFont="1" applyFill="1" applyBorder="1" applyAlignment="1" applyProtection="1">
      <alignment horizontal="center" vertical="top"/>
      <protection locked="0"/>
    </xf>
    <xf numFmtId="164" fontId="8" fillId="19" borderId="14" xfId="0" applyNumberFormat="1" applyFont="1" applyFill="1" applyBorder="1" applyAlignment="1" applyProtection="1">
      <alignment horizontal="center" vertical="top"/>
      <protection locked="0"/>
    </xf>
    <xf numFmtId="0" fontId="50" fillId="27" borderId="32" xfId="0" applyFont="1" applyFill="1" applyBorder="1" applyAlignment="1">
      <alignment horizontal="center" vertical="center" wrapText="1"/>
    </xf>
    <xf numFmtId="0" fontId="9" fillId="19" borderId="25" xfId="0" applyFont="1" applyFill="1" applyBorder="1" applyAlignment="1" applyProtection="1">
      <alignment horizontal="center" vertical="top"/>
      <protection locked="0"/>
    </xf>
    <xf numFmtId="0" fontId="9" fillId="19" borderId="26" xfId="0" applyFont="1" applyFill="1" applyBorder="1" applyAlignment="1" applyProtection="1">
      <alignment horizontal="center" vertical="top"/>
      <protection locked="0"/>
    </xf>
    <xf numFmtId="0" fontId="9" fillId="19" borderId="75" xfId="0" applyFont="1" applyFill="1" applyBorder="1" applyAlignment="1" applyProtection="1">
      <alignment horizontal="center" vertical="top"/>
      <protection locked="0"/>
    </xf>
    <xf numFmtId="0" fontId="9" fillId="19" borderId="28" xfId="0" applyFont="1" applyFill="1" applyBorder="1" applyAlignment="1" applyProtection="1">
      <alignment horizontal="center" vertical="top"/>
      <protection locked="0"/>
    </xf>
    <xf numFmtId="0" fontId="9" fillId="19" borderId="10" xfId="0" applyFont="1" applyFill="1" applyBorder="1" applyAlignment="1" applyProtection="1">
      <alignment horizontal="center" vertical="top"/>
      <protection locked="0"/>
    </xf>
    <xf numFmtId="0" fontId="9" fillId="19" borderId="29" xfId="0" applyFont="1" applyFill="1" applyBorder="1" applyAlignment="1" applyProtection="1">
      <alignment horizontal="center" vertical="top"/>
      <protection locked="0"/>
    </xf>
    <xf numFmtId="0" fontId="0" fillId="19" borderId="59" xfId="0" applyFill="1" applyBorder="1" applyAlignment="1">
      <alignment horizontal="center"/>
    </xf>
    <xf numFmtId="0" fontId="0" fillId="19" borderId="15" xfId="0" applyFill="1" applyBorder="1" applyAlignment="1">
      <alignment horizontal="center"/>
    </xf>
    <xf numFmtId="0" fontId="0" fillId="19" borderId="70" xfId="0" applyFill="1" applyBorder="1" applyAlignment="1">
      <alignment horizontal="center"/>
    </xf>
    <xf numFmtId="0" fontId="32" fillId="27" borderId="8" xfId="0" applyFont="1" applyFill="1" applyBorder="1" applyAlignment="1">
      <alignment horizontal="center" vertical="center" wrapText="1"/>
    </xf>
    <xf numFmtId="0" fontId="32" fillId="27" borderId="33" xfId="0" applyFont="1" applyFill="1" applyBorder="1" applyAlignment="1">
      <alignment horizontal="center" vertical="center" wrapText="1"/>
    </xf>
    <xf numFmtId="0" fontId="32" fillId="27" borderId="9" xfId="0" applyFont="1" applyFill="1" applyBorder="1" applyAlignment="1">
      <alignment horizontal="center" vertical="center" wrapText="1"/>
    </xf>
    <xf numFmtId="0" fontId="50" fillId="27" borderId="11" xfId="0" applyFont="1" applyFill="1" applyBorder="1" applyAlignment="1">
      <alignment horizontal="center" vertical="center" wrapText="1"/>
    </xf>
    <xf numFmtId="0" fontId="50" fillId="27" borderId="27" xfId="0" applyFont="1" applyFill="1" applyBorder="1" applyAlignment="1">
      <alignment horizontal="center" vertical="center" wrapText="1"/>
    </xf>
    <xf numFmtId="0" fontId="50" fillId="27" borderId="54" xfId="0" applyFont="1" applyFill="1" applyBorder="1" applyAlignment="1">
      <alignment horizontal="center" vertical="center" wrapText="1"/>
    </xf>
    <xf numFmtId="0" fontId="50" fillId="27" borderId="30" xfId="0" applyFont="1" applyFill="1" applyBorder="1" applyAlignment="1">
      <alignment horizontal="center" vertical="center" wrapText="1"/>
    </xf>
    <xf numFmtId="0" fontId="50" fillId="27" borderId="53" xfId="0" applyFont="1" applyFill="1" applyBorder="1" applyAlignment="1">
      <alignment horizontal="center" vertical="center" wrapText="1"/>
    </xf>
    <xf numFmtId="0" fontId="50" fillId="27" borderId="48" xfId="0" applyFont="1" applyFill="1" applyBorder="1" applyAlignment="1">
      <alignment horizontal="center" vertical="center" wrapText="1"/>
    </xf>
    <xf numFmtId="0" fontId="56" fillId="27" borderId="52" xfId="0" applyFont="1" applyFill="1" applyBorder="1" applyAlignment="1">
      <alignment horizontal="center" vertical="center" wrapText="1"/>
    </xf>
    <xf numFmtId="0" fontId="56" fillId="27" borderId="47" xfId="0" applyFont="1" applyFill="1" applyBorder="1" applyAlignment="1">
      <alignment horizontal="center" vertical="center" wrapText="1"/>
    </xf>
    <xf numFmtId="0" fontId="56" fillId="27" borderId="54" xfId="0" applyFont="1" applyFill="1" applyBorder="1" applyAlignment="1">
      <alignment horizontal="center" vertical="center" wrapText="1"/>
    </xf>
    <xf numFmtId="0" fontId="56" fillId="27" borderId="30" xfId="0" applyFont="1" applyFill="1" applyBorder="1" applyAlignment="1">
      <alignment horizontal="center" vertical="center" wrapText="1"/>
    </xf>
    <xf numFmtId="0" fontId="56" fillId="27" borderId="53" xfId="0" applyFont="1" applyFill="1" applyBorder="1" applyAlignment="1">
      <alignment horizontal="center" vertical="center" wrapText="1"/>
    </xf>
    <xf numFmtId="0" fontId="56" fillId="27" borderId="48" xfId="0" applyFont="1" applyFill="1" applyBorder="1" applyAlignment="1">
      <alignment horizontal="center" vertical="center" wrapText="1"/>
    </xf>
    <xf numFmtId="0" fontId="8" fillId="19" borderId="0" xfId="0" applyFont="1" applyFill="1" applyAlignment="1" applyProtection="1">
      <alignment horizontal="left" vertical="top" wrapText="1"/>
      <protection locked="0"/>
    </xf>
    <xf numFmtId="0" fontId="8" fillId="19" borderId="19" xfId="0" applyFont="1" applyFill="1" applyBorder="1" applyAlignment="1" applyProtection="1">
      <alignment horizontal="left" vertical="center" wrapText="1"/>
      <protection locked="0"/>
    </xf>
    <xf numFmtId="0" fontId="32" fillId="27" borderId="1" xfId="0" applyFont="1" applyFill="1" applyBorder="1" applyAlignment="1">
      <alignment horizontal="center" vertical="center"/>
    </xf>
    <xf numFmtId="0" fontId="32" fillId="27" borderId="26" xfId="0" applyFont="1" applyFill="1" applyBorder="1" applyAlignment="1">
      <alignment horizontal="center" vertical="center"/>
    </xf>
    <xf numFmtId="0" fontId="32" fillId="27" borderId="2" xfId="0" applyFont="1" applyFill="1" applyBorder="1" applyAlignment="1">
      <alignment horizontal="center" vertical="center"/>
    </xf>
    <xf numFmtId="0" fontId="19" fillId="27" borderId="22" xfId="0" applyFont="1" applyFill="1" applyBorder="1" applyAlignment="1">
      <alignment horizontal="center" vertical="center" wrapText="1"/>
    </xf>
    <xf numFmtId="0" fontId="52" fillId="27" borderId="71" xfId="0" applyFont="1" applyFill="1" applyBorder="1" applyAlignment="1">
      <alignment horizontal="center" wrapText="1"/>
    </xf>
    <xf numFmtId="0" fontId="52" fillId="27" borderId="72" xfId="0" applyFont="1" applyFill="1" applyBorder="1" applyAlignment="1">
      <alignment horizontal="center" wrapText="1"/>
    </xf>
    <xf numFmtId="0" fontId="19" fillId="27" borderId="22" xfId="0" applyFont="1" applyFill="1" applyBorder="1" applyAlignment="1">
      <alignment vertical="center" wrapText="1"/>
    </xf>
    <xf numFmtId="0" fontId="19" fillId="27" borderId="57" xfId="0" applyFont="1" applyFill="1" applyBorder="1" applyAlignment="1">
      <alignment vertical="center" wrapText="1"/>
    </xf>
    <xf numFmtId="0" fontId="19" fillId="27" borderId="18" xfId="0" applyFont="1" applyFill="1" applyBorder="1" applyAlignment="1">
      <alignment vertical="center" wrapText="1"/>
    </xf>
    <xf numFmtId="0" fontId="19" fillId="27" borderId="73" xfId="0" applyFont="1" applyFill="1" applyBorder="1" applyAlignment="1">
      <alignment vertical="center" wrapText="1"/>
    </xf>
    <xf numFmtId="0" fontId="19" fillId="27" borderId="68" xfId="0" applyFont="1" applyFill="1" applyBorder="1" applyAlignment="1">
      <alignment vertical="center" wrapText="1"/>
    </xf>
    <xf numFmtId="0" fontId="19" fillId="27" borderId="83" xfId="0" applyFont="1" applyFill="1" applyBorder="1" applyAlignment="1">
      <alignment vertical="center" wrapText="1"/>
    </xf>
    <xf numFmtId="0" fontId="19" fillId="27" borderId="84" xfId="0" applyFont="1" applyFill="1" applyBorder="1" applyAlignment="1">
      <alignment vertical="center" wrapText="1"/>
    </xf>
    <xf numFmtId="0" fontId="19" fillId="27" borderId="83" xfId="0" applyFont="1" applyFill="1" applyBorder="1" applyAlignment="1">
      <alignment horizontal="left" vertical="center" wrapText="1"/>
    </xf>
    <xf numFmtId="0" fontId="19" fillId="27" borderId="68" xfId="0" applyFont="1" applyFill="1" applyBorder="1" applyAlignment="1">
      <alignment horizontal="left" vertical="center" wrapText="1"/>
    </xf>
    <xf numFmtId="0" fontId="56" fillId="27" borderId="44" xfId="0" applyFont="1" applyFill="1" applyBorder="1" applyAlignment="1">
      <alignment horizontal="center" vertical="center" wrapText="1"/>
    </xf>
    <xf numFmtId="0" fontId="13" fillId="27" borderId="3" xfId="0" applyFont="1" applyFill="1" applyBorder="1"/>
    <xf numFmtId="0" fontId="13" fillId="27" borderId="4" xfId="0" applyFont="1" applyFill="1" applyBorder="1"/>
    <xf numFmtId="0" fontId="56" fillId="27" borderId="3" xfId="0" applyFont="1" applyFill="1" applyBorder="1" applyAlignment="1">
      <alignment horizontal="center" vertical="center" wrapText="1"/>
    </xf>
    <xf numFmtId="0" fontId="56" fillId="27" borderId="4" xfId="0" applyFont="1" applyFill="1" applyBorder="1" applyAlignment="1">
      <alignment horizontal="center" vertical="center" wrapText="1"/>
    </xf>
    <xf numFmtId="0" fontId="32" fillId="15" borderId="44" xfId="0" applyFont="1" applyFill="1" applyBorder="1" applyAlignment="1">
      <alignment horizontal="center" vertical="center" wrapText="1"/>
    </xf>
    <xf numFmtId="0" fontId="0" fillId="0" borderId="3" xfId="0" applyBorder="1"/>
    <xf numFmtId="0" fontId="0" fillId="0" borderId="4" xfId="0" applyBorder="1"/>
    <xf numFmtId="0" fontId="0" fillId="19" borderId="25" xfId="0" applyFill="1" applyBorder="1" applyAlignment="1">
      <alignment horizontal="center"/>
    </xf>
    <xf numFmtId="0" fontId="0" fillId="19" borderId="75" xfId="0" applyFill="1" applyBorder="1" applyAlignment="1">
      <alignment horizontal="center"/>
    </xf>
    <xf numFmtId="0" fontId="6" fillId="19" borderId="25" xfId="0" applyFont="1" applyFill="1" applyBorder="1" applyAlignment="1" applyProtection="1">
      <alignment horizontal="center" vertical="top"/>
      <protection locked="0"/>
    </xf>
    <xf numFmtId="0" fontId="0" fillId="0" borderId="75" xfId="0" applyBorder="1"/>
    <xf numFmtId="0" fontId="0" fillId="19" borderId="28" xfId="0" applyFill="1" applyBorder="1" applyAlignment="1">
      <alignment horizontal="center"/>
    </xf>
    <xf numFmtId="0" fontId="0" fillId="19" borderId="29" xfId="0" applyFill="1" applyBorder="1" applyAlignment="1">
      <alignment horizontal="center"/>
    </xf>
    <xf numFmtId="0" fontId="4" fillId="27" borderId="44" xfId="0" applyFont="1" applyFill="1" applyBorder="1" applyAlignment="1">
      <alignment horizontal="center" vertical="center" wrapText="1"/>
    </xf>
    <xf numFmtId="0" fontId="4" fillId="27" borderId="3" xfId="0" applyFont="1" applyFill="1" applyBorder="1" applyAlignment="1">
      <alignment horizontal="center" vertical="center" wrapText="1"/>
    </xf>
    <xf numFmtId="0" fontId="4" fillId="27" borderId="4" xfId="0" applyFont="1" applyFill="1" applyBorder="1" applyAlignment="1">
      <alignment horizontal="center" vertical="center" wrapText="1"/>
    </xf>
    <xf numFmtId="0" fontId="32" fillId="15" borderId="34" xfId="0" applyFont="1" applyFill="1" applyBorder="1" applyAlignment="1">
      <alignment horizontal="center" vertical="center" wrapText="1"/>
    </xf>
    <xf numFmtId="0" fontId="14" fillId="15" borderId="35" xfId="0" applyFont="1" applyFill="1" applyBorder="1" applyAlignment="1">
      <alignment horizontal="center" vertical="center" wrapText="1"/>
    </xf>
    <xf numFmtId="0" fontId="14" fillId="15" borderId="36" xfId="0" applyFont="1" applyFill="1" applyBorder="1" applyAlignment="1">
      <alignment horizontal="center" vertical="center" wrapText="1"/>
    </xf>
    <xf numFmtId="0" fontId="6" fillId="19" borderId="75" xfId="0" applyFont="1" applyFill="1" applyBorder="1" applyAlignment="1" applyProtection="1">
      <alignment horizontal="center" vertical="top"/>
      <protection locked="0"/>
    </xf>
    <xf numFmtId="0" fontId="6" fillId="19" borderId="28" xfId="0" applyFont="1" applyFill="1" applyBorder="1" applyAlignment="1" applyProtection="1">
      <alignment horizontal="center" vertical="top"/>
      <protection locked="0"/>
    </xf>
    <xf numFmtId="0" fontId="6" fillId="19" borderId="29" xfId="0" applyFont="1" applyFill="1" applyBorder="1" applyAlignment="1" applyProtection="1">
      <alignment horizontal="center" vertical="top"/>
      <protection locked="0"/>
    </xf>
    <xf numFmtId="0" fontId="6" fillId="19" borderId="59" xfId="0" applyFont="1" applyFill="1" applyBorder="1" applyAlignment="1" applyProtection="1">
      <alignment horizontal="center" vertical="top"/>
      <protection locked="0"/>
    </xf>
    <xf numFmtId="0" fontId="6" fillId="19" borderId="70" xfId="0" applyFont="1" applyFill="1" applyBorder="1" applyAlignment="1" applyProtection="1">
      <alignment horizontal="center" vertical="top"/>
      <protection locked="0"/>
    </xf>
    <xf numFmtId="0" fontId="52" fillId="27" borderId="76" xfId="0" applyFont="1" applyFill="1" applyBorder="1" applyAlignment="1">
      <alignment horizontal="center" vertical="center" wrapText="1"/>
    </xf>
    <xf numFmtId="0" fontId="52" fillId="27" borderId="77" xfId="0" applyFont="1" applyFill="1" applyBorder="1" applyAlignment="1">
      <alignment horizontal="center" vertical="center" wrapText="1"/>
    </xf>
    <xf numFmtId="0" fontId="60" fillId="27" borderId="79" xfId="0" applyFont="1" applyFill="1" applyBorder="1" applyAlignment="1">
      <alignment vertical="center" wrapText="1"/>
    </xf>
    <xf numFmtId="0" fontId="60" fillId="27" borderId="80" xfId="0" applyFont="1" applyFill="1" applyBorder="1" applyAlignment="1">
      <alignment vertical="center" wrapText="1"/>
    </xf>
    <xf numFmtId="0" fontId="60" fillId="27" borderId="78" xfId="0" applyFont="1" applyFill="1" applyBorder="1" applyAlignment="1">
      <alignment vertical="center" wrapText="1"/>
    </xf>
    <xf numFmtId="0" fontId="12" fillId="27" borderId="78" xfId="1" applyFont="1" applyFill="1" applyBorder="1" applyAlignment="1">
      <alignment horizontal="left" vertical="center" wrapText="1"/>
    </xf>
    <xf numFmtId="0" fontId="12" fillId="27" borderId="79" xfId="1" applyFont="1" applyFill="1" applyBorder="1" applyAlignment="1">
      <alignment horizontal="left" vertical="center" wrapText="1"/>
    </xf>
    <xf numFmtId="0" fontId="8" fillId="0" borderId="20"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9" fillId="0" borderId="60" xfId="0" applyFont="1" applyBorder="1" applyAlignment="1" applyProtection="1">
      <alignment horizontal="center" vertical="center" wrapText="1"/>
      <protection locked="0"/>
    </xf>
    <xf numFmtId="0" fontId="9" fillId="0" borderId="61" xfId="0" applyFont="1" applyBorder="1" applyAlignment="1" applyProtection="1">
      <alignment horizontal="center" vertical="center" wrapText="1"/>
      <protection locked="0"/>
    </xf>
    <xf numFmtId="0" fontId="8" fillId="4" borderId="111" xfId="0" applyFont="1" applyFill="1" applyBorder="1" applyAlignment="1" applyProtection="1">
      <alignment horizontal="center" vertical="center" wrapText="1"/>
      <protection locked="0"/>
    </xf>
    <xf numFmtId="0" fontId="8" fillId="4" borderId="85" xfId="0" applyFont="1" applyFill="1" applyBorder="1" applyAlignment="1" applyProtection="1">
      <alignment horizontal="center" vertical="center" wrapText="1"/>
      <protection locked="0"/>
    </xf>
    <xf numFmtId="0" fontId="8" fillId="4" borderId="88" xfId="0" applyFont="1" applyFill="1" applyBorder="1" applyAlignment="1" applyProtection="1">
      <alignment horizontal="center" vertical="center" wrapText="1"/>
      <protection locked="0"/>
    </xf>
    <xf numFmtId="0" fontId="8" fillId="5" borderId="8" xfId="0" applyFont="1" applyFill="1" applyBorder="1" applyAlignment="1">
      <alignment horizontal="center" vertical="center" wrapText="1"/>
    </xf>
    <xf numFmtId="0" fontId="8" fillId="5" borderId="65" xfId="0" applyFont="1" applyFill="1" applyBorder="1" applyAlignment="1">
      <alignment horizontal="center" vertical="center" wrapText="1"/>
    </xf>
    <xf numFmtId="0" fontId="8" fillId="5" borderId="52" xfId="0" applyFont="1" applyFill="1" applyBorder="1" applyAlignment="1">
      <alignment horizontal="center" vertical="center" wrapText="1"/>
    </xf>
    <xf numFmtId="0" fontId="8" fillId="0" borderId="75" xfId="0" applyFont="1" applyBorder="1" applyAlignment="1" applyProtection="1">
      <alignment horizontal="center" vertical="center" wrapText="1"/>
      <protection locked="0"/>
    </xf>
    <xf numFmtId="0" fontId="8" fillId="0" borderId="33"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8" fillId="30" borderId="29" xfId="0" applyFont="1" applyFill="1" applyBorder="1" applyAlignment="1" applyProtection="1">
      <alignment horizontal="center" vertical="center" wrapText="1"/>
      <protection locked="0"/>
    </xf>
    <xf numFmtId="0" fontId="8" fillId="30" borderId="70" xfId="0" applyFont="1" applyFill="1" applyBorder="1" applyAlignment="1" applyProtection="1">
      <alignment horizontal="center" vertical="center" wrapText="1"/>
      <protection locked="0"/>
    </xf>
    <xf numFmtId="0" fontId="8" fillId="32" borderId="27" xfId="0" applyFont="1" applyFill="1" applyBorder="1" applyAlignment="1" applyProtection="1">
      <alignment horizontal="center" vertical="center" wrapText="1"/>
      <protection locked="0"/>
    </xf>
    <xf numFmtId="0" fontId="8" fillId="32" borderId="12" xfId="0" applyFont="1" applyFill="1" applyBorder="1" applyAlignment="1" applyProtection="1">
      <alignment horizontal="center" vertical="center" wrapText="1"/>
      <protection locked="0"/>
    </xf>
    <xf numFmtId="0" fontId="8" fillId="28" borderId="27" xfId="0" applyFont="1" applyFill="1" applyBorder="1" applyAlignment="1" applyProtection="1">
      <alignment horizontal="center" vertical="center" wrapText="1"/>
      <protection locked="0"/>
    </xf>
    <xf numFmtId="0" fontId="8" fillId="28" borderId="12" xfId="0" applyFont="1" applyFill="1" applyBorder="1" applyAlignment="1" applyProtection="1">
      <alignment horizontal="center" vertical="center" wrapText="1"/>
      <protection locked="0"/>
    </xf>
    <xf numFmtId="0" fontId="4" fillId="2" borderId="22" xfId="0" applyFont="1" applyFill="1" applyBorder="1" applyAlignment="1" applyProtection="1">
      <alignment horizontal="center" vertical="top"/>
      <protection locked="0"/>
    </xf>
    <xf numFmtId="0" fontId="4" fillId="2" borderId="20" xfId="0" applyFont="1" applyFill="1" applyBorder="1" applyAlignment="1" applyProtection="1">
      <alignment horizontal="center" vertical="top"/>
      <protection locked="0"/>
    </xf>
    <xf numFmtId="0" fontId="4" fillId="2" borderId="3" xfId="0" applyFont="1" applyFill="1" applyBorder="1" applyAlignment="1" applyProtection="1">
      <alignment horizontal="center" vertical="top"/>
      <protection locked="0"/>
    </xf>
    <xf numFmtId="0" fontId="6" fillId="0" borderId="28" xfId="0" applyFont="1" applyBorder="1" applyAlignment="1" applyProtection="1">
      <alignment horizontal="left" vertical="top"/>
      <protection locked="0"/>
    </xf>
    <xf numFmtId="0" fontId="6" fillId="0" borderId="29" xfId="0" applyFont="1" applyBorder="1" applyAlignment="1" applyProtection="1">
      <alignment horizontal="left" vertical="top"/>
      <protection locked="0"/>
    </xf>
    <xf numFmtId="0" fontId="8" fillId="16" borderId="28" xfId="0" applyFont="1" applyFill="1" applyBorder="1" applyAlignment="1" applyProtection="1">
      <alignment horizontal="left" vertical="top"/>
      <protection locked="0"/>
    </xf>
    <xf numFmtId="0" fontId="8" fillId="16" borderId="10" xfId="0" applyFont="1" applyFill="1" applyBorder="1" applyAlignment="1" applyProtection="1">
      <alignment horizontal="left" vertical="top"/>
      <protection locked="0"/>
    </xf>
    <xf numFmtId="0" fontId="8" fillId="16" borderId="29" xfId="0" applyFont="1" applyFill="1" applyBorder="1" applyAlignment="1" applyProtection="1">
      <alignment horizontal="left" vertical="top"/>
      <protection locked="0"/>
    </xf>
    <xf numFmtId="0" fontId="8" fillId="0" borderId="8" xfId="0" applyFont="1" applyBorder="1" applyAlignment="1" applyProtection="1">
      <alignment horizontal="center" vertical="center" wrapText="1"/>
      <protection locked="0"/>
    </xf>
    <xf numFmtId="0" fontId="8" fillId="4" borderId="25" xfId="0" applyFont="1" applyFill="1" applyBorder="1" applyAlignment="1" applyProtection="1">
      <alignment horizontal="center" vertical="center" wrapText="1"/>
      <protection locked="0"/>
    </xf>
    <xf numFmtId="0" fontId="8" fillId="4" borderId="26"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protection locked="0"/>
    </xf>
    <xf numFmtId="0" fontId="8" fillId="5" borderId="25" xfId="0" applyFont="1" applyFill="1" applyBorder="1" applyAlignment="1">
      <alignment horizontal="center" vertical="center" wrapText="1"/>
    </xf>
    <xf numFmtId="0" fontId="8" fillId="5" borderId="26"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30" borderId="11" xfId="0" applyFont="1" applyFill="1" applyBorder="1" applyAlignment="1" applyProtection="1">
      <alignment horizontal="center" vertical="center" wrapText="1"/>
      <protection locked="0"/>
    </xf>
    <xf numFmtId="0" fontId="8" fillId="30" borderId="16" xfId="0" applyFont="1" applyFill="1" applyBorder="1" applyAlignment="1" applyProtection="1">
      <alignment horizontal="center" vertical="center" wrapText="1"/>
      <protection locked="0"/>
    </xf>
    <xf numFmtId="0" fontId="8" fillId="20" borderId="27" xfId="0" applyFont="1" applyFill="1" applyBorder="1" applyAlignment="1" applyProtection="1">
      <alignment horizontal="center" vertical="center" wrapText="1"/>
      <protection locked="0"/>
    </xf>
    <xf numFmtId="0" fontId="8" fillId="20" borderId="12" xfId="0" applyFont="1" applyFill="1" applyBorder="1" applyAlignment="1" applyProtection="1">
      <alignment horizontal="center" vertical="center" wrapText="1"/>
      <protection locked="0"/>
    </xf>
    <xf numFmtId="0" fontId="8" fillId="14" borderId="27" xfId="0" applyFont="1" applyFill="1" applyBorder="1" applyAlignment="1" applyProtection="1">
      <alignment horizontal="center" vertical="center" wrapText="1"/>
      <protection locked="0"/>
    </xf>
    <xf numFmtId="0" fontId="8" fillId="14" borderId="12" xfId="0" applyFont="1" applyFill="1" applyBorder="1" applyAlignment="1" applyProtection="1">
      <alignment horizontal="center" vertical="center" wrapText="1"/>
      <protection locked="0"/>
    </xf>
    <xf numFmtId="164" fontId="8" fillId="29" borderId="27" xfId="0" applyNumberFormat="1" applyFont="1" applyFill="1" applyBorder="1" applyAlignment="1" applyProtection="1">
      <alignment horizontal="center" vertical="center"/>
      <protection locked="0"/>
    </xf>
    <xf numFmtId="0" fontId="14" fillId="29" borderId="27" xfId="0" applyFont="1" applyFill="1" applyBorder="1" applyAlignment="1" applyProtection="1">
      <alignment horizontal="center" vertical="center"/>
      <protection locked="0"/>
    </xf>
    <xf numFmtId="0" fontId="8" fillId="29" borderId="27" xfId="0" applyFont="1" applyFill="1" applyBorder="1" applyAlignment="1" applyProtection="1">
      <alignment horizontal="center" vertical="center"/>
      <protection locked="0"/>
    </xf>
    <xf numFmtId="0" fontId="8" fillId="29" borderId="27" xfId="0" applyFont="1" applyFill="1" applyBorder="1" applyAlignment="1">
      <alignment horizontal="center" vertical="center"/>
    </xf>
    <xf numFmtId="0" fontId="14" fillId="29" borderId="27" xfId="0" applyFont="1" applyFill="1" applyBorder="1" applyAlignment="1" applyProtection="1">
      <alignment horizontal="center" vertical="center" wrapText="1"/>
      <protection locked="0"/>
    </xf>
    <xf numFmtId="0" fontId="8" fillId="16" borderId="109" xfId="0" applyFont="1" applyFill="1" applyBorder="1" applyAlignment="1" applyProtection="1">
      <alignment horizontal="left" vertical="top"/>
      <protection locked="0"/>
    </xf>
    <xf numFmtId="0" fontId="8" fillId="16" borderId="0" xfId="0" applyFont="1" applyFill="1" applyAlignment="1" applyProtection="1">
      <alignment horizontal="left" vertical="top"/>
      <protection locked="0"/>
    </xf>
    <xf numFmtId="0" fontId="8" fillId="0" borderId="22" xfId="0" applyFont="1" applyBorder="1" applyAlignment="1" applyProtection="1">
      <alignment horizontal="center" vertical="center" wrapText="1"/>
      <protection locked="0"/>
    </xf>
    <xf numFmtId="0" fontId="8" fillId="0" borderId="58"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16" borderId="6" xfId="0" applyFont="1" applyFill="1" applyBorder="1" applyAlignment="1" applyProtection="1">
      <alignment horizontal="left" vertical="top"/>
      <protection locked="0"/>
    </xf>
    <xf numFmtId="0" fontId="8" fillId="0" borderId="21" xfId="0" applyFont="1" applyBorder="1" applyAlignment="1" applyProtection="1">
      <alignment horizontal="center" vertical="center" wrapText="1"/>
      <protection locked="0"/>
    </xf>
    <xf numFmtId="0" fontId="8" fillId="0" borderId="57" xfId="0" applyFont="1" applyBorder="1" applyAlignment="1" applyProtection="1">
      <alignment horizontal="center" vertical="center" wrapText="1"/>
      <protection locked="0"/>
    </xf>
    <xf numFmtId="0" fontId="8" fillId="0" borderId="56" xfId="0" applyFont="1" applyBorder="1" applyAlignment="1" applyProtection="1">
      <alignment horizontal="center" vertical="center" wrapText="1"/>
      <protection locked="0"/>
    </xf>
    <xf numFmtId="0" fontId="8" fillId="0" borderId="28" xfId="0" applyFont="1" applyBorder="1" applyAlignment="1" applyProtection="1">
      <alignment horizontal="left" vertical="top"/>
      <protection locked="0"/>
    </xf>
    <xf numFmtId="0" fontId="8" fillId="0" borderId="10" xfId="0" applyFont="1" applyBorder="1" applyAlignment="1" applyProtection="1">
      <alignment horizontal="left" vertical="top"/>
      <protection locked="0"/>
    </xf>
    <xf numFmtId="0" fontId="8" fillId="0" borderId="29" xfId="0" applyFont="1" applyBorder="1" applyAlignment="1" applyProtection="1">
      <alignment horizontal="left" vertical="top"/>
      <protection locked="0"/>
    </xf>
    <xf numFmtId="0" fontId="8" fillId="0" borderId="6" xfId="0" applyFont="1" applyBorder="1" applyAlignment="1" applyProtection="1">
      <alignment horizontal="left" vertical="top"/>
      <protection locked="0"/>
    </xf>
    <xf numFmtId="0" fontId="8" fillId="0" borderId="109" xfId="0" applyFont="1" applyBorder="1" applyAlignment="1" applyProtection="1">
      <alignment horizontal="left" vertical="top"/>
      <protection locked="0"/>
    </xf>
    <xf numFmtId="0" fontId="8" fillId="0" borderId="0" xfId="0" applyFont="1" applyAlignment="1" applyProtection="1">
      <alignment horizontal="left" vertical="top"/>
      <protection locked="0"/>
    </xf>
    <xf numFmtId="0" fontId="8" fillId="0" borderId="85" xfId="0" applyFont="1" applyBorder="1" applyAlignment="1" applyProtection="1">
      <alignment horizontal="left" vertical="top"/>
      <protection locked="0"/>
    </xf>
    <xf numFmtId="0" fontId="59" fillId="27" borderId="28" xfId="0" applyFont="1" applyFill="1" applyBorder="1" applyAlignment="1" applyProtection="1">
      <alignment horizontal="left" vertical="top"/>
      <protection locked="0"/>
    </xf>
    <xf numFmtId="0" fontId="59" fillId="27" borderId="29" xfId="0" applyFont="1" applyFill="1" applyBorder="1" applyAlignment="1" applyProtection="1">
      <alignment horizontal="left" vertical="top"/>
      <protection locked="0"/>
    </xf>
    <xf numFmtId="0" fontId="56" fillId="27" borderId="22" xfId="0" applyFont="1" applyFill="1" applyBorder="1" applyAlignment="1" applyProtection="1">
      <alignment horizontal="center" vertical="center" wrapText="1"/>
      <protection locked="0"/>
    </xf>
    <xf numFmtId="0" fontId="56" fillId="27" borderId="20" xfId="0" applyFont="1" applyFill="1" applyBorder="1" applyAlignment="1" applyProtection="1">
      <alignment horizontal="center" vertical="center" wrapText="1"/>
      <protection locked="0"/>
    </xf>
    <xf numFmtId="0" fontId="56" fillId="27" borderId="21" xfId="0" applyFont="1" applyFill="1" applyBorder="1" applyAlignment="1" applyProtection="1">
      <alignment horizontal="center" vertical="center" wrapText="1"/>
      <protection locked="0"/>
    </xf>
    <xf numFmtId="0" fontId="56" fillId="27" borderId="57" xfId="0" applyFont="1" applyFill="1" applyBorder="1" applyAlignment="1" applyProtection="1">
      <alignment horizontal="center" vertical="center" wrapText="1"/>
      <protection locked="0"/>
    </xf>
    <xf numFmtId="0" fontId="56" fillId="27" borderId="0" xfId="0" applyFont="1" applyFill="1" applyAlignment="1" applyProtection="1">
      <alignment horizontal="center" vertical="center" wrapText="1"/>
      <protection locked="0"/>
    </xf>
    <xf numFmtId="0" fontId="56" fillId="27" borderId="56" xfId="0" applyFont="1" applyFill="1" applyBorder="1" applyAlignment="1" applyProtection="1">
      <alignment horizontal="center" vertical="center" wrapText="1"/>
      <protection locked="0"/>
    </xf>
    <xf numFmtId="0" fontId="56" fillId="27" borderId="58" xfId="0" applyFont="1" applyFill="1" applyBorder="1" applyAlignment="1" applyProtection="1">
      <alignment horizontal="center" vertical="center" wrapText="1"/>
      <protection locked="0"/>
    </xf>
    <xf numFmtId="0" fontId="56" fillId="27" borderId="7" xfId="0" applyFont="1" applyFill="1" applyBorder="1" applyAlignment="1" applyProtection="1">
      <alignment horizontal="center" vertical="center" wrapText="1"/>
      <protection locked="0"/>
    </xf>
    <xf numFmtId="0" fontId="56" fillId="27" borderId="8" xfId="0" applyFont="1" applyFill="1" applyBorder="1" applyAlignment="1" applyProtection="1">
      <alignment horizontal="center" vertical="center" wrapText="1"/>
      <protection locked="0"/>
    </xf>
    <xf numFmtId="0" fontId="56" fillId="27" borderId="33" xfId="0" applyFont="1" applyFill="1" applyBorder="1" applyAlignment="1" applyProtection="1">
      <alignment horizontal="center" vertical="center" wrapText="1"/>
      <protection locked="0"/>
    </xf>
    <xf numFmtId="0" fontId="56" fillId="27" borderId="9" xfId="0" applyFont="1" applyFill="1" applyBorder="1" applyAlignment="1" applyProtection="1">
      <alignment horizontal="center" vertical="center" wrapText="1"/>
      <protection locked="0"/>
    </xf>
    <xf numFmtId="0" fontId="56" fillId="27" borderId="75" xfId="0" applyFont="1" applyFill="1" applyBorder="1" applyAlignment="1" applyProtection="1">
      <alignment horizontal="center" vertical="center" wrapText="1"/>
      <protection locked="0"/>
    </xf>
    <xf numFmtId="0" fontId="8" fillId="16" borderId="27" xfId="0" applyFont="1" applyFill="1" applyBorder="1" applyAlignment="1" applyProtection="1">
      <alignment horizontal="center" vertical="center" wrapText="1"/>
      <protection locked="0"/>
    </xf>
    <xf numFmtId="0" fontId="8" fillId="16" borderId="12" xfId="0" applyFont="1" applyFill="1" applyBorder="1" applyAlignment="1" applyProtection="1">
      <alignment horizontal="center" vertical="center" wrapText="1"/>
      <protection locked="0"/>
    </xf>
    <xf numFmtId="0" fontId="8" fillId="31" borderId="27" xfId="0" applyFont="1" applyFill="1" applyBorder="1" applyAlignment="1" applyProtection="1">
      <alignment horizontal="center" vertical="center" wrapText="1"/>
      <protection locked="0"/>
    </xf>
    <xf numFmtId="0" fontId="8" fillId="31" borderId="12" xfId="0" applyFont="1" applyFill="1" applyBorder="1" applyAlignment="1" applyProtection="1">
      <alignment horizontal="center" vertical="center" wrapText="1"/>
      <protection locked="0"/>
    </xf>
    <xf numFmtId="0" fontId="12" fillId="27" borderId="21" xfId="1" applyFont="1" applyFill="1" applyBorder="1" applyAlignment="1">
      <alignment horizontal="center" vertical="center" wrapText="1"/>
    </xf>
    <xf numFmtId="0" fontId="12" fillId="27" borderId="56" xfId="1" applyFont="1" applyFill="1" applyBorder="1" applyAlignment="1">
      <alignment horizontal="center" vertical="center" wrapText="1"/>
    </xf>
    <xf numFmtId="0" fontId="32" fillId="27" borderId="20" xfId="0" applyFont="1" applyFill="1" applyBorder="1" applyAlignment="1">
      <alignment horizontal="center" vertical="center"/>
    </xf>
    <xf numFmtId="0" fontId="56" fillId="27" borderId="37" xfId="0" applyFont="1" applyFill="1" applyBorder="1" applyAlignment="1">
      <alignment horizontal="center" vertical="center" wrapText="1"/>
    </xf>
    <xf numFmtId="0" fontId="56" fillId="27" borderId="38" xfId="0" applyFont="1" applyFill="1" applyBorder="1" applyAlignment="1">
      <alignment horizontal="center" vertical="center" wrapText="1"/>
    </xf>
    <xf numFmtId="0" fontId="8" fillId="19" borderId="50" xfId="0" applyFont="1" applyFill="1" applyBorder="1" applyAlignment="1" applyProtection="1">
      <alignment horizontal="left" vertical="top" wrapText="1"/>
      <protection locked="0"/>
    </xf>
    <xf numFmtId="0" fontId="8" fillId="19" borderId="0" xfId="0" applyFont="1" applyFill="1" applyAlignment="1" applyProtection="1">
      <alignment horizontal="left" vertical="center" wrapText="1"/>
      <protection locked="0"/>
    </xf>
    <xf numFmtId="17" fontId="4" fillId="27" borderId="1" xfId="0" applyNumberFormat="1" applyFont="1" applyFill="1" applyBorder="1" applyAlignment="1">
      <alignment horizontal="center" vertical="center" wrapText="1"/>
    </xf>
    <xf numFmtId="0" fontId="4" fillId="27" borderId="26" xfId="0" applyFont="1" applyFill="1" applyBorder="1" applyAlignment="1">
      <alignment horizontal="center" vertical="center" wrapText="1"/>
    </xf>
    <xf numFmtId="0" fontId="4" fillId="27" borderId="2" xfId="0" applyFont="1" applyFill="1" applyBorder="1" applyAlignment="1">
      <alignment horizontal="center" vertical="center" wrapText="1"/>
    </xf>
    <xf numFmtId="164" fontId="6" fillId="19" borderId="0" xfId="0" applyNumberFormat="1" applyFont="1" applyFill="1" applyAlignment="1" applyProtection="1">
      <alignment horizontal="left" vertical="top"/>
      <protection locked="0"/>
    </xf>
    <xf numFmtId="164" fontId="6" fillId="19" borderId="0" xfId="0" applyNumberFormat="1" applyFont="1" applyFill="1" applyAlignment="1" applyProtection="1">
      <alignment horizontal="left" vertical="center"/>
      <protection locked="0"/>
    </xf>
    <xf numFmtId="0" fontId="4" fillId="27" borderId="1" xfId="0" applyFont="1" applyFill="1" applyBorder="1" applyAlignment="1">
      <alignment horizontal="center" vertical="center" wrapText="1"/>
    </xf>
    <xf numFmtId="0" fontId="4" fillId="15" borderId="0" xfId="0" applyFont="1" applyFill="1" applyAlignment="1">
      <alignment horizontal="left" vertical="center" wrapText="1"/>
    </xf>
    <xf numFmtId="0" fontId="56" fillId="27" borderId="60" xfId="0" applyFont="1" applyFill="1" applyBorder="1" applyAlignment="1">
      <alignment horizontal="center" vertical="center" wrapText="1"/>
    </xf>
    <xf numFmtId="0" fontId="56" fillId="27" borderId="61" xfId="0" applyFont="1" applyFill="1" applyBorder="1" applyAlignment="1">
      <alignment horizontal="center" vertical="center" wrapText="1"/>
    </xf>
    <xf numFmtId="0" fontId="56" fillId="27" borderId="63" xfId="0" applyFont="1" applyFill="1" applyBorder="1" applyAlignment="1">
      <alignment horizontal="center" vertical="center" wrapText="1"/>
    </xf>
    <xf numFmtId="0" fontId="36" fillId="20" borderId="28" xfId="0" applyFont="1" applyFill="1" applyBorder="1" applyAlignment="1">
      <alignment horizontal="center" vertical="center"/>
    </xf>
    <xf numFmtId="0" fontId="36" fillId="20" borderId="6" xfId="0" applyFont="1" applyFill="1" applyBorder="1" applyAlignment="1">
      <alignment horizontal="center" vertical="center"/>
    </xf>
    <xf numFmtId="0" fontId="36" fillId="17" borderId="28" xfId="0" applyFont="1" applyFill="1" applyBorder="1" applyAlignment="1">
      <alignment horizontal="center" vertical="top"/>
    </xf>
    <xf numFmtId="0" fontId="36" fillId="17" borderId="6" xfId="0" applyFont="1" applyFill="1" applyBorder="1" applyAlignment="1">
      <alignment horizontal="center" vertical="top"/>
    </xf>
    <xf numFmtId="0" fontId="50" fillId="27" borderId="33" xfId="0" applyFont="1" applyFill="1" applyBorder="1" applyAlignment="1">
      <alignment horizontal="center" vertical="center" wrapText="1"/>
    </xf>
    <xf numFmtId="0" fontId="56" fillId="27" borderId="9" xfId="0" applyFont="1" applyFill="1" applyBorder="1" applyAlignment="1">
      <alignment horizontal="center" vertical="center" wrapText="1"/>
    </xf>
    <xf numFmtId="0" fontId="56" fillId="27" borderId="12" xfId="0" applyFont="1" applyFill="1" applyBorder="1" applyAlignment="1">
      <alignment horizontal="center" vertical="center" wrapText="1"/>
    </xf>
    <xf numFmtId="0" fontId="50" fillId="27" borderId="8" xfId="0" applyFont="1" applyFill="1" applyBorder="1" applyAlignment="1">
      <alignment horizontal="center" vertical="center" wrapText="1"/>
    </xf>
    <xf numFmtId="0" fontId="50" fillId="27" borderId="9" xfId="0" applyFont="1" applyFill="1" applyBorder="1" applyAlignment="1">
      <alignment horizontal="center" vertical="center" wrapText="1"/>
    </xf>
    <xf numFmtId="0" fontId="32" fillId="27" borderId="1" xfId="0" applyFont="1" applyFill="1" applyBorder="1" applyAlignment="1">
      <alignment horizontal="left" vertical="center"/>
    </xf>
    <xf numFmtId="0" fontId="32" fillId="27" borderId="26" xfId="0" applyFont="1" applyFill="1" applyBorder="1" applyAlignment="1">
      <alignment horizontal="left" vertical="center"/>
    </xf>
    <xf numFmtId="0" fontId="32" fillId="27" borderId="2" xfId="0" applyFont="1" applyFill="1" applyBorder="1" applyAlignment="1">
      <alignment horizontal="left" vertical="center"/>
    </xf>
    <xf numFmtId="0" fontId="55" fillId="0" borderId="0" xfId="0" applyFont="1" applyAlignment="1">
      <alignment horizontal="left" vertical="center" wrapText="1"/>
    </xf>
    <xf numFmtId="0" fontId="56" fillId="27" borderId="49" xfId="0" applyFont="1" applyFill="1" applyBorder="1" applyAlignment="1">
      <alignment horizontal="center" vertical="center" wrapText="1"/>
    </xf>
    <xf numFmtId="0" fontId="56" fillId="27" borderId="45" xfId="0" applyFont="1" applyFill="1" applyBorder="1" applyAlignment="1">
      <alignment horizontal="center" vertical="center" wrapText="1"/>
    </xf>
    <xf numFmtId="0" fontId="56" fillId="27" borderId="51" xfId="0" applyFont="1" applyFill="1" applyBorder="1" applyAlignment="1">
      <alignment horizontal="center" vertical="center" wrapText="1"/>
    </xf>
    <xf numFmtId="0" fontId="56" fillId="27" borderId="46" xfId="0" applyFont="1" applyFill="1" applyBorder="1" applyAlignment="1">
      <alignment horizontal="center" vertical="center" wrapText="1"/>
    </xf>
    <xf numFmtId="0" fontId="36" fillId="17" borderId="28" xfId="0" applyFont="1" applyFill="1" applyBorder="1" applyAlignment="1">
      <alignment horizontal="left" vertical="top"/>
    </xf>
    <xf numFmtId="0" fontId="36" fillId="17" borderId="6" xfId="0" applyFont="1" applyFill="1" applyBorder="1" applyAlignment="1">
      <alignment horizontal="left" vertical="top"/>
    </xf>
    <xf numFmtId="0" fontId="12" fillId="27" borderId="79" xfId="1" applyFont="1" applyFill="1" applyBorder="1" applyAlignment="1">
      <alignment horizontal="center" vertical="center" wrapText="1"/>
    </xf>
    <xf numFmtId="0" fontId="0" fillId="19" borderId="26" xfId="0" applyFill="1" applyBorder="1" applyAlignment="1">
      <alignment horizontal="center"/>
    </xf>
    <xf numFmtId="0" fontId="0" fillId="19" borderId="10" xfId="0" applyFill="1" applyBorder="1" applyAlignment="1">
      <alignment horizontal="center"/>
    </xf>
    <xf numFmtId="0" fontId="36" fillId="15" borderId="28" xfId="0" applyFont="1" applyFill="1" applyBorder="1" applyAlignment="1">
      <alignment vertical="center" wrapText="1"/>
    </xf>
    <xf numFmtId="0" fontId="36" fillId="20" borderId="10" xfId="0" applyFont="1" applyFill="1" applyBorder="1" applyAlignment="1">
      <alignment horizontal="center" vertical="center"/>
    </xf>
    <xf numFmtId="0" fontId="36" fillId="17" borderId="10" xfId="0" applyFont="1" applyFill="1" applyBorder="1" applyAlignment="1">
      <alignment horizontal="center" vertical="top"/>
    </xf>
    <xf numFmtId="0" fontId="36" fillId="0" borderId="28" xfId="0" applyFont="1" applyBorder="1" applyAlignment="1">
      <alignment vertical="top" wrapText="1"/>
    </xf>
    <xf numFmtId="0" fontId="36" fillId="0" borderId="28" xfId="0" applyFont="1" applyBorder="1" applyAlignment="1">
      <alignment horizontal="left" vertical="top" wrapText="1"/>
    </xf>
    <xf numFmtId="0" fontId="45" fillId="0" borderId="28" xfId="0" applyFont="1" applyBorder="1" applyAlignment="1">
      <alignment horizontal="left" vertical="top" wrapText="1"/>
    </xf>
    <xf numFmtId="0" fontId="36" fillId="17" borderId="10" xfId="0" applyFont="1" applyFill="1" applyBorder="1" applyAlignment="1">
      <alignment horizontal="left" vertical="top"/>
    </xf>
    <xf numFmtId="0" fontId="45" fillId="0" borderId="28" xfId="0" applyFont="1" applyBorder="1" applyAlignment="1">
      <alignment vertical="top" wrapText="1"/>
    </xf>
    <xf numFmtId="0" fontId="36" fillId="0" borderId="28" xfId="0" quotePrefix="1" applyFont="1" applyBorder="1" applyAlignment="1">
      <alignment vertical="top" wrapText="1"/>
    </xf>
    <xf numFmtId="0" fontId="36" fillId="0" borderId="59" xfId="0" applyFont="1" applyBorder="1" applyAlignment="1">
      <alignment vertical="top" wrapText="1"/>
    </xf>
    <xf numFmtId="0" fontId="56" fillId="27" borderId="69" xfId="0" applyFont="1" applyFill="1" applyBorder="1" applyAlignment="1">
      <alignment horizontal="center" vertical="center" wrapText="1"/>
    </xf>
    <xf numFmtId="0" fontId="6" fillId="23" borderId="64" xfId="0" quotePrefix="1" applyFont="1" applyFill="1" applyBorder="1" applyAlignment="1">
      <alignment horizontal="left" vertical="top" wrapText="1"/>
    </xf>
    <xf numFmtId="0" fontId="8" fillId="16" borderId="0" xfId="0" applyFont="1" applyFill="1" applyBorder="1" applyAlignment="1" applyProtection="1">
      <alignment horizontal="left" vertical="top"/>
      <protection locked="0"/>
    </xf>
    <xf numFmtId="0" fontId="8" fillId="0" borderId="0" xfId="0" applyFont="1" applyBorder="1" applyAlignment="1" applyProtection="1">
      <alignment horizontal="center" vertical="center" wrapText="1"/>
      <protection locked="0"/>
    </xf>
    <xf numFmtId="0" fontId="6" fillId="11" borderId="7" xfId="0" applyFont="1" applyFill="1" applyBorder="1" applyAlignment="1">
      <alignment horizontal="right" vertical="center" wrapText="1"/>
    </xf>
    <xf numFmtId="0" fontId="6" fillId="3" borderId="15" xfId="0" applyFont="1" applyFill="1" applyBorder="1" applyAlignment="1">
      <alignment horizontal="right" vertical="center" wrapText="1"/>
    </xf>
    <xf numFmtId="0" fontId="6" fillId="11" borderId="10" xfId="0" applyFont="1" applyFill="1" applyBorder="1" applyAlignment="1">
      <alignment horizontal="right" vertical="center" wrapText="1"/>
    </xf>
    <xf numFmtId="0" fontId="13" fillId="21" borderId="3" xfId="0" applyFont="1" applyFill="1" applyBorder="1" applyAlignment="1">
      <alignment vertical="center" wrapText="1"/>
    </xf>
    <xf numFmtId="0" fontId="8" fillId="0" borderId="0" xfId="0" applyFont="1" applyBorder="1" applyAlignment="1" applyProtection="1">
      <alignment horizontal="left" vertical="top"/>
      <protection locked="0"/>
    </xf>
    <xf numFmtId="0" fontId="56" fillId="27" borderId="0" xfId="0" applyFont="1" applyFill="1" applyBorder="1" applyAlignment="1" applyProtection="1">
      <alignment horizontal="center" vertical="center" wrapText="1"/>
      <protection locked="0"/>
    </xf>
    <xf numFmtId="0" fontId="32" fillId="27" borderId="20" xfId="0" applyFont="1" applyFill="1" applyBorder="1" applyAlignment="1">
      <alignment horizontal="left" vertical="center"/>
    </xf>
    <xf numFmtId="0" fontId="36" fillId="15" borderId="10" xfId="0" applyFont="1" applyFill="1" applyBorder="1" applyAlignment="1">
      <alignment vertical="center" wrapText="1"/>
    </xf>
    <xf numFmtId="0" fontId="36" fillId="20" borderId="10" xfId="0" applyFont="1" applyFill="1" applyBorder="1" applyAlignment="1">
      <alignment horizontal="center" vertical="center"/>
    </xf>
    <xf numFmtId="0" fontId="36" fillId="17" borderId="10" xfId="0" applyFont="1" applyFill="1" applyBorder="1" applyAlignment="1">
      <alignment horizontal="center" vertical="top"/>
    </xf>
    <xf numFmtId="0" fontId="36" fillId="0" borderId="10" xfId="0" applyFont="1" applyBorder="1" applyAlignment="1">
      <alignment vertical="top" wrapText="1"/>
    </xf>
    <xf numFmtId="0" fontId="36" fillId="0" borderId="10" xfId="0" quotePrefix="1" applyFont="1" applyBorder="1" applyAlignment="1">
      <alignment vertical="top" wrapText="1"/>
    </xf>
    <xf numFmtId="0" fontId="36" fillId="0" borderId="10" xfId="0" quotePrefix="1" applyFont="1" applyBorder="1" applyAlignment="1">
      <alignment horizontal="left" vertical="top" wrapText="1"/>
    </xf>
    <xf numFmtId="0" fontId="36" fillId="0" borderId="10" xfId="0" applyFont="1" applyBorder="1" applyAlignment="1">
      <alignment horizontal="left" vertical="top" wrapText="1"/>
    </xf>
    <xf numFmtId="0" fontId="36" fillId="17" borderId="10" xfId="0" applyFont="1" applyFill="1" applyBorder="1" applyAlignment="1">
      <alignment horizontal="left" vertical="top"/>
    </xf>
    <xf numFmtId="0" fontId="45" fillId="0" borderId="10" xfId="0" applyFont="1" applyBorder="1" applyAlignment="1">
      <alignment vertical="top" wrapText="1"/>
    </xf>
    <xf numFmtId="0" fontId="36" fillId="0" borderId="15" xfId="0" applyFont="1" applyBorder="1" applyAlignment="1">
      <alignment vertical="top" wrapText="1"/>
    </xf>
    <xf numFmtId="0" fontId="36" fillId="13" borderId="28" xfId="0" applyFont="1" applyFill="1" applyBorder="1" applyAlignment="1">
      <alignment vertical="center"/>
    </xf>
    <xf numFmtId="0" fontId="0" fillId="19" borderId="26" xfId="0" applyFill="1" applyBorder="1" applyAlignment="1">
      <alignment horizontal="left" vertical="center"/>
    </xf>
    <xf numFmtId="0" fontId="0" fillId="19" borderId="10" xfId="0" applyFill="1" applyBorder="1" applyAlignment="1">
      <alignment horizontal="left" vertical="center"/>
    </xf>
    <xf numFmtId="0" fontId="0" fillId="19" borderId="15" xfId="0" applyFill="1" applyBorder="1" applyAlignment="1">
      <alignment horizontal="left" vertical="center"/>
    </xf>
    <xf numFmtId="49" fontId="50" fillId="27" borderId="3" xfId="0" applyNumberFormat="1" applyFont="1" applyFill="1" applyBorder="1" applyAlignment="1">
      <alignment horizontal="center" vertical="center" wrapText="1"/>
    </xf>
    <xf numFmtId="0" fontId="7" fillId="0" borderId="3" xfId="0" applyFont="1" applyBorder="1" applyAlignment="1">
      <alignment vertical="top" wrapText="1"/>
    </xf>
  </cellXfs>
  <cellStyles count="2">
    <cellStyle name="Hyperlink" xfId="1" builtinId="8"/>
    <cellStyle name="Normal" xfId="0" builtinId="0"/>
  </cellStyles>
  <dxfs count="24">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b/>
        <i val="0"/>
        <color theme="1"/>
      </font>
      <fill>
        <patternFill patternType="lightUp">
          <bgColor auto="1"/>
        </patternFill>
      </fill>
    </dxf>
    <dxf>
      <fill>
        <patternFill patternType="lightUp">
          <bgColor theme="0" tint="-0.499984740745262"/>
        </patternFill>
      </fill>
    </dxf>
    <dxf>
      <fill>
        <patternFill patternType="gray125">
          <bgColor theme="0" tint="-0.24994659260841701"/>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b/>
        <i val="0"/>
      </font>
      <fill>
        <patternFill patternType="gray125">
          <fgColor auto="1"/>
          <bgColor auto="1"/>
        </patternFill>
      </fill>
    </dxf>
    <dxf>
      <font>
        <color theme="1"/>
      </font>
      <fill>
        <patternFill patternType="gray125">
          <fgColor auto="1"/>
          <bgColor auto="1"/>
        </patternFill>
      </fill>
    </dxf>
    <dxf>
      <font>
        <b/>
        <i val="0"/>
        <color theme="1"/>
      </font>
      <fill>
        <patternFill patternType="lightUp"/>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b/>
        <i val="0"/>
        <color theme="1"/>
      </font>
      <fill>
        <patternFill patternType="lightUp">
          <bgColor auto="1"/>
        </patternFill>
      </fill>
    </dxf>
    <dxf>
      <fill>
        <patternFill patternType="lightUp">
          <bgColor theme="0" tint="-0.499984740745262"/>
        </patternFill>
      </fill>
    </dxf>
    <dxf>
      <fill>
        <patternFill patternType="gray125">
          <bgColor theme="0" tint="-0.24994659260841701"/>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b/>
        <i val="0"/>
      </font>
      <fill>
        <patternFill patternType="gray125">
          <fgColor auto="1"/>
          <bgColor auto="1"/>
        </patternFill>
      </fill>
    </dxf>
    <dxf>
      <font>
        <color theme="1"/>
      </font>
      <fill>
        <patternFill patternType="gray125">
          <fgColor auto="1"/>
          <bgColor auto="1"/>
        </patternFill>
      </fill>
    </dxf>
    <dxf>
      <font>
        <b/>
        <i val="0"/>
        <color theme="1"/>
      </font>
      <fill>
        <patternFill patternType="lightUp"/>
      </fill>
    </dxf>
  </dxfs>
  <tableStyles count="0" defaultTableStyle="TableStyleMedium2" defaultPivotStyle="PivotStyleLight16"/>
  <colors>
    <mruColors>
      <color rgb="FF00863D"/>
      <color rgb="FF02948A"/>
      <color rgb="FF88BA15"/>
      <color rgb="FFB5D658"/>
      <color rgb="FF94B82E"/>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A1:A36"/>
  <sheetViews>
    <sheetView topLeftCell="A11" zoomScaleNormal="100" zoomScaleSheetLayoutView="100" zoomScalePageLayoutView="170" workbookViewId="0">
      <selection activeCell="A3" sqref="A3"/>
    </sheetView>
  </sheetViews>
  <sheetFormatPr defaultRowHeight="13.2"/>
  <cols>
    <col min="1" max="1" width="153" customWidth="1"/>
    <col min="2" max="14" width="8.5546875" customWidth="1"/>
  </cols>
  <sheetData>
    <row r="1" spans="1:1" ht="19.2" thickTop="1" thickBot="1">
      <c r="A1" s="452" t="s">
        <v>423</v>
      </c>
    </row>
    <row r="2" spans="1:1" ht="15" thickTop="1">
      <c r="A2" s="151" t="s">
        <v>0</v>
      </c>
    </row>
    <row r="3" spans="1:1" ht="43.2">
      <c r="A3" s="473" t="s">
        <v>415</v>
      </c>
    </row>
    <row r="4" spans="1:1" ht="14.4">
      <c r="A4" s="49" t="s">
        <v>1</v>
      </c>
    </row>
    <row r="5" spans="1:1" ht="29.4" thickBot="1">
      <c r="A5" s="49" t="s">
        <v>416</v>
      </c>
    </row>
    <row r="6" spans="1:1" ht="14.4">
      <c r="A6" s="474" t="s">
        <v>2</v>
      </c>
    </row>
    <row r="7" spans="1:1" ht="14.4">
      <c r="A7" s="475" t="s">
        <v>418</v>
      </c>
    </row>
    <row r="8" spans="1:1" ht="15" thickBot="1">
      <c r="A8" s="476" t="s">
        <v>417</v>
      </c>
    </row>
    <row r="9" spans="1:1" ht="14.4">
      <c r="A9" s="151" t="s">
        <v>3</v>
      </c>
    </row>
    <row r="10" spans="1:1" ht="14.4">
      <c r="A10" s="49" t="s">
        <v>4</v>
      </c>
    </row>
    <row r="11" spans="1:1" ht="43.8" thickBot="1">
      <c r="A11" s="50" t="s">
        <v>5</v>
      </c>
    </row>
    <row r="12" spans="1:1" ht="15" thickTop="1">
      <c r="A12" s="151" t="s">
        <v>6</v>
      </c>
    </row>
    <row r="13" spans="1:1" ht="43.2">
      <c r="A13" s="49" t="s">
        <v>7</v>
      </c>
    </row>
    <row r="14" spans="1:1" ht="28.8">
      <c r="A14" s="152" t="s">
        <v>8</v>
      </c>
    </row>
    <row r="15" spans="1:1" ht="14.4">
      <c r="A15" s="152" t="s">
        <v>9</v>
      </c>
    </row>
    <row r="16" spans="1:1" ht="28.8">
      <c r="A16" s="152" t="s">
        <v>10</v>
      </c>
    </row>
    <row r="17" spans="1:1" ht="28.8">
      <c r="A17" s="152" t="s">
        <v>11</v>
      </c>
    </row>
    <row r="18" spans="1:1" ht="28.8">
      <c r="A18" s="49" t="s">
        <v>12</v>
      </c>
    </row>
    <row r="19" spans="1:1" ht="29.4" thickBot="1">
      <c r="A19" s="50" t="s">
        <v>13</v>
      </c>
    </row>
    <row r="20" spans="1:1" ht="15" thickTop="1">
      <c r="A20" s="151" t="s">
        <v>14</v>
      </c>
    </row>
    <row r="21" spans="1:1" ht="28.8">
      <c r="A21" s="49" t="s">
        <v>15</v>
      </c>
    </row>
    <row r="22" spans="1:1" ht="14.4">
      <c r="A22" s="49" t="s">
        <v>16</v>
      </c>
    </row>
    <row r="23" spans="1:1" ht="28.8">
      <c r="A23" s="49" t="s">
        <v>17</v>
      </c>
    </row>
    <row r="24" spans="1:1" ht="15" thickBot="1">
      <c r="A24" s="50" t="s">
        <v>419</v>
      </c>
    </row>
    <row r="25" spans="1:1" ht="43.8" thickTop="1">
      <c r="A25" s="153" t="s">
        <v>420</v>
      </c>
    </row>
    <row r="26" spans="1:1" ht="28.8">
      <c r="A26" s="49" t="s">
        <v>421</v>
      </c>
    </row>
    <row r="27" spans="1:1" ht="14.4">
      <c r="A27" s="49" t="s">
        <v>18</v>
      </c>
    </row>
    <row r="28" spans="1:1" ht="14.4">
      <c r="A28" s="49" t="s">
        <v>19</v>
      </c>
    </row>
    <row r="29" spans="1:1" ht="29.4" thickBot="1">
      <c r="A29" s="49" t="s">
        <v>20</v>
      </c>
    </row>
    <row r="30" spans="1:1" ht="43.2">
      <c r="A30" s="470" t="s">
        <v>422</v>
      </c>
    </row>
    <row r="31" spans="1:1" ht="14.4">
      <c r="A31" s="471" t="s">
        <v>410</v>
      </c>
    </row>
    <row r="32" spans="1:1" ht="14.4">
      <c r="A32" s="471" t="s">
        <v>409</v>
      </c>
    </row>
    <row r="33" spans="1:1" ht="14.4">
      <c r="A33" s="471" t="s">
        <v>411</v>
      </c>
    </row>
    <row r="34" spans="1:1" ht="14.4">
      <c r="A34" s="471" t="s">
        <v>412</v>
      </c>
    </row>
    <row r="35" spans="1:1" ht="14.4">
      <c r="A35" s="471" t="s">
        <v>413</v>
      </c>
    </row>
    <row r="36" spans="1:1" ht="15" thickBot="1">
      <c r="A36" s="472" t="s">
        <v>414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A1:B39"/>
  <sheetViews>
    <sheetView view="pageBreakPreview" zoomScaleNormal="100" zoomScaleSheetLayoutView="100" workbookViewId="0">
      <selection activeCell="B3" sqref="B3"/>
    </sheetView>
  </sheetViews>
  <sheetFormatPr defaultRowHeight="13.2"/>
  <cols>
    <col min="1" max="1" width="18.88671875" customWidth="1"/>
    <col min="2" max="2" width="117.5546875" customWidth="1"/>
  </cols>
  <sheetData>
    <row r="1" spans="1:2" ht="20.25" customHeight="1" thickBot="1">
      <c r="A1" s="491" t="s">
        <v>21</v>
      </c>
      <c r="B1" s="492"/>
    </row>
    <row r="2" spans="1:2" ht="43.8" thickTop="1">
      <c r="A2" s="493" t="s">
        <v>22</v>
      </c>
      <c r="B2" s="199" t="s">
        <v>199</v>
      </c>
    </row>
    <row r="3" spans="1:2" ht="43.2">
      <c r="A3" s="494"/>
      <c r="B3" s="200" t="s">
        <v>200</v>
      </c>
    </row>
    <row r="4" spans="1:2" ht="28.8">
      <c r="A4" s="494"/>
      <c r="B4" s="201" t="s">
        <v>201</v>
      </c>
    </row>
    <row r="5" spans="1:2" ht="30.75" customHeight="1" thickBot="1">
      <c r="A5" s="494"/>
      <c r="B5" s="202" t="s">
        <v>202</v>
      </c>
    </row>
    <row r="6" spans="1:2" ht="15" thickTop="1">
      <c r="A6" s="493" t="s">
        <v>23</v>
      </c>
      <c r="B6" s="203" t="s">
        <v>24</v>
      </c>
    </row>
    <row r="7" spans="1:2" ht="14.4">
      <c r="A7" s="494"/>
      <c r="B7" s="282" t="s">
        <v>204</v>
      </c>
    </row>
    <row r="8" spans="1:2" ht="14.4">
      <c r="A8" s="494"/>
      <c r="B8" s="282" t="s">
        <v>203</v>
      </c>
    </row>
    <row r="9" spans="1:2" ht="14.4">
      <c r="A9" s="494"/>
      <c r="B9" s="204" t="s">
        <v>25</v>
      </c>
    </row>
    <row r="10" spans="1:2" ht="43.8" thickBot="1">
      <c r="A10" s="495"/>
      <c r="B10" s="283" t="s">
        <v>205</v>
      </c>
    </row>
    <row r="11" spans="1:2" ht="44.4" thickTop="1" thickBot="1">
      <c r="A11" s="305" t="s">
        <v>26</v>
      </c>
      <c r="B11" s="284" t="s">
        <v>206</v>
      </c>
    </row>
    <row r="12" spans="1:2" ht="76.8" customHeight="1" thickTop="1">
      <c r="A12" s="494" t="s">
        <v>27</v>
      </c>
      <c r="B12" s="199" t="s">
        <v>207</v>
      </c>
    </row>
    <row r="13" spans="1:2" ht="43.2">
      <c r="A13" s="494"/>
      <c r="B13" s="199" t="s">
        <v>208</v>
      </c>
    </row>
    <row r="14" spans="1:2" ht="14.4">
      <c r="A14" s="494"/>
      <c r="B14" s="200" t="s">
        <v>28</v>
      </c>
    </row>
    <row r="15" spans="1:2" ht="14.4">
      <c r="A15" s="494"/>
      <c r="B15" s="200" t="s">
        <v>29</v>
      </c>
    </row>
    <row r="16" spans="1:2" ht="15" thickBot="1">
      <c r="A16" s="495"/>
      <c r="B16" s="205" t="s">
        <v>30</v>
      </c>
    </row>
    <row r="17" spans="1:2" ht="15" thickTop="1">
      <c r="A17" s="493" t="s">
        <v>31</v>
      </c>
      <c r="B17" s="206" t="s">
        <v>32</v>
      </c>
    </row>
    <row r="18" spans="1:2" ht="14.4">
      <c r="A18" s="494"/>
      <c r="B18" s="207" t="s">
        <v>209</v>
      </c>
    </row>
    <row r="19" spans="1:2" ht="28.8">
      <c r="A19" s="494"/>
      <c r="B19" s="207" t="s">
        <v>210</v>
      </c>
    </row>
    <row r="20" spans="1:2" ht="28.8">
      <c r="A20" s="494"/>
      <c r="B20" s="208" t="s">
        <v>211</v>
      </c>
    </row>
    <row r="21" spans="1:2" ht="15" customHeight="1">
      <c r="A21" s="494"/>
      <c r="B21" s="208" t="s">
        <v>212</v>
      </c>
    </row>
    <row r="22" spans="1:2" ht="14.4">
      <c r="A22" s="494"/>
      <c r="B22" s="209" t="s">
        <v>33</v>
      </c>
    </row>
    <row r="23" spans="1:2" ht="28.8">
      <c r="A23" s="494"/>
      <c r="B23" s="207" t="s">
        <v>213</v>
      </c>
    </row>
    <row r="24" spans="1:2" ht="15.75" customHeight="1">
      <c r="A24" s="494"/>
      <c r="B24" s="209" t="s">
        <v>34</v>
      </c>
    </row>
    <row r="25" spans="1:2" ht="28.8">
      <c r="A25" s="494"/>
      <c r="B25" s="207" t="s">
        <v>214</v>
      </c>
    </row>
    <row r="26" spans="1:2" ht="28.8">
      <c r="A26" s="494"/>
      <c r="B26" s="210" t="s">
        <v>215</v>
      </c>
    </row>
    <row r="27" spans="1:2" ht="28.8">
      <c r="A27" s="494"/>
      <c r="B27" s="210" t="s">
        <v>35</v>
      </c>
    </row>
    <row r="28" spans="1:2" ht="14.4">
      <c r="A28" s="494"/>
      <c r="B28" s="210" t="s">
        <v>36</v>
      </c>
    </row>
    <row r="29" spans="1:2" ht="29.4" thickBot="1">
      <c r="A29" s="494"/>
      <c r="B29" s="211" t="s">
        <v>37</v>
      </c>
    </row>
    <row r="30" spans="1:2" ht="60.9" customHeight="1" thickTop="1">
      <c r="A30" s="489" t="s">
        <v>38</v>
      </c>
      <c r="B30" s="212" t="s">
        <v>216</v>
      </c>
    </row>
    <row r="31" spans="1:2" ht="28.8">
      <c r="A31" s="490"/>
      <c r="B31" s="213" t="s">
        <v>217</v>
      </c>
    </row>
    <row r="32" spans="1:2" ht="86.4">
      <c r="A32" s="490"/>
      <c r="B32" s="213" t="s">
        <v>218</v>
      </c>
    </row>
    <row r="33" spans="1:2" ht="60.9" customHeight="1" thickBot="1">
      <c r="A33" s="490"/>
      <c r="B33" s="213" t="s">
        <v>221</v>
      </c>
    </row>
    <row r="34" spans="1:2" ht="15" customHeight="1" thickTop="1">
      <c r="A34" s="486" t="s">
        <v>39</v>
      </c>
      <c r="B34" s="214" t="s">
        <v>40</v>
      </c>
    </row>
    <row r="35" spans="1:2" ht="29.4" thickBot="1">
      <c r="A35" s="487"/>
      <c r="B35" s="285" t="s">
        <v>219</v>
      </c>
    </row>
    <row r="36" spans="1:2" ht="29.4" thickBot="1">
      <c r="A36" s="488"/>
      <c r="B36" s="285" t="s">
        <v>220</v>
      </c>
    </row>
    <row r="37" spans="1:2" ht="72.599999999999994" thickTop="1">
      <c r="A37" s="486" t="s">
        <v>222</v>
      </c>
      <c r="B37" s="286" t="s">
        <v>223</v>
      </c>
    </row>
    <row r="38" spans="1:2" ht="29.4" thickBot="1">
      <c r="A38" s="487"/>
      <c r="B38" s="285" t="s">
        <v>224</v>
      </c>
    </row>
    <row r="39" spans="1:2" ht="29.4" thickBot="1">
      <c r="A39" s="488"/>
      <c r="B39" s="285" t="s">
        <v>225</v>
      </c>
    </row>
  </sheetData>
  <mergeCells count="8">
    <mergeCell ref="A37:A39"/>
    <mergeCell ref="A34:A36"/>
    <mergeCell ref="A30:A33"/>
    <mergeCell ref="A1:B1"/>
    <mergeCell ref="A2:A5"/>
    <mergeCell ref="A6:A10"/>
    <mergeCell ref="A12:A16"/>
    <mergeCell ref="A17:A29"/>
  </mergeCells>
  <pageMargins left="0.2" right="0.2" top="0.25" bottom="0.25" header="0.05" footer="0.05"/>
  <pageSetup scale="96" orientation="landscape" horizontalDpi="1200" verticalDpi="1200" r:id="rId1"/>
  <rowBreaks count="1" manualBreakCount="1">
    <brk id="22" max="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sheetPr>
  <dimension ref="A1:J8"/>
  <sheetViews>
    <sheetView view="pageBreakPreview" zoomScale="85" zoomScaleNormal="150" zoomScaleSheetLayoutView="85" workbookViewId="0">
      <selection sqref="A1:J1"/>
    </sheetView>
  </sheetViews>
  <sheetFormatPr defaultRowHeight="13.2"/>
  <cols>
    <col min="1" max="10" width="22.5546875" customWidth="1"/>
  </cols>
  <sheetData>
    <row r="1" spans="1:10" ht="18.600000000000001" thickBot="1">
      <c r="A1" s="496" t="s">
        <v>234</v>
      </c>
      <c r="B1" s="497"/>
      <c r="C1" s="497"/>
      <c r="D1" s="497"/>
      <c r="E1" s="497"/>
      <c r="F1" s="497"/>
      <c r="G1" s="497"/>
      <c r="H1" s="497"/>
      <c r="I1" s="497"/>
      <c r="J1" s="498"/>
    </row>
    <row r="2" spans="1:10" ht="15.75" customHeight="1" thickBot="1">
      <c r="A2" s="508" t="s">
        <v>41</v>
      </c>
      <c r="B2" s="509"/>
      <c r="C2" s="510"/>
      <c r="D2" s="499" t="s">
        <v>42</v>
      </c>
      <c r="E2" s="499"/>
      <c r="F2" s="499"/>
      <c r="G2" s="499"/>
      <c r="H2" s="499" t="s">
        <v>43</v>
      </c>
      <c r="I2" s="499"/>
      <c r="J2" s="499"/>
    </row>
    <row r="3" spans="1:10" ht="36.75" customHeight="1" thickBot="1">
      <c r="A3" s="158" t="s">
        <v>44</v>
      </c>
      <c r="B3" s="159" t="s">
        <v>45</v>
      </c>
      <c r="C3" s="172" t="s">
        <v>46</v>
      </c>
      <c r="D3" s="158" t="s">
        <v>47</v>
      </c>
      <c r="E3" s="159" t="s">
        <v>48</v>
      </c>
      <c r="F3" s="159" t="s">
        <v>49</v>
      </c>
      <c r="G3" s="157" t="s">
        <v>50</v>
      </c>
      <c r="H3" s="158" t="s">
        <v>51</v>
      </c>
      <c r="I3" s="159" t="s">
        <v>52</v>
      </c>
      <c r="J3" s="157" t="s">
        <v>53</v>
      </c>
    </row>
    <row r="4" spans="1:10" ht="350.25" customHeight="1">
      <c r="A4" s="500" t="s">
        <v>226</v>
      </c>
      <c r="B4" s="502" t="s">
        <v>235</v>
      </c>
      <c r="C4" s="506" t="s">
        <v>236</v>
      </c>
      <c r="D4" s="511" t="s">
        <v>227</v>
      </c>
      <c r="E4" s="502" t="s">
        <v>228</v>
      </c>
      <c r="F4" s="502" t="s">
        <v>229</v>
      </c>
      <c r="G4" s="504" t="s">
        <v>230</v>
      </c>
      <c r="H4" s="500" t="s">
        <v>231</v>
      </c>
      <c r="I4" s="502" t="s">
        <v>232</v>
      </c>
      <c r="J4" s="504" t="s">
        <v>233</v>
      </c>
    </row>
    <row r="5" spans="1:10" ht="222" customHeight="1" thickBot="1">
      <c r="A5" s="501"/>
      <c r="B5" s="503"/>
      <c r="C5" s="507"/>
      <c r="D5" s="512"/>
      <c r="E5" s="503"/>
      <c r="F5" s="503"/>
      <c r="G5" s="505"/>
      <c r="H5" s="501"/>
      <c r="I5" s="503"/>
      <c r="J5" s="505"/>
    </row>
    <row r="6" spans="1:10">
      <c r="A6" s="156"/>
    </row>
    <row r="7" spans="1:10">
      <c r="A7" s="156"/>
    </row>
    <row r="8" spans="1:10">
      <c r="A8" s="156"/>
    </row>
  </sheetData>
  <mergeCells count="14">
    <mergeCell ref="A1:J1"/>
    <mergeCell ref="D2:G2"/>
    <mergeCell ref="H2:J2"/>
    <mergeCell ref="H4:H5"/>
    <mergeCell ref="I4:I5"/>
    <mergeCell ref="J4:J5"/>
    <mergeCell ref="C4:C5"/>
    <mergeCell ref="A2:C2"/>
    <mergeCell ref="B4:B5"/>
    <mergeCell ref="A4:A5"/>
    <mergeCell ref="D4:D5"/>
    <mergeCell ref="E4:E5"/>
    <mergeCell ref="F4:F5"/>
    <mergeCell ref="G4:G5"/>
  </mergeCells>
  <pageMargins left="0.2" right="0.2" top="0.25" bottom="0.25" header="0.05" footer="0.05"/>
  <pageSetup scale="58"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1"/>
  </sheetPr>
  <dimension ref="A1:K12"/>
  <sheetViews>
    <sheetView tabSelected="1" zoomScaleNormal="100" zoomScaleSheetLayoutView="120" workbookViewId="0">
      <selection activeCell="D9" sqref="D9"/>
    </sheetView>
  </sheetViews>
  <sheetFormatPr defaultRowHeight="13.2"/>
  <cols>
    <col min="1" max="1" width="22.109375" customWidth="1"/>
    <col min="2" max="3" width="28.44140625" customWidth="1"/>
    <col min="4" max="4" width="21.5546875" customWidth="1"/>
    <col min="5" max="5" width="18.44140625" customWidth="1"/>
    <col min="6" max="6" width="21.5546875" customWidth="1"/>
    <col min="7" max="7" width="20" customWidth="1"/>
    <col min="8" max="8" width="24.33203125" customWidth="1"/>
    <col min="9" max="9" width="21.44140625" customWidth="1"/>
    <col min="10" max="10" width="19.33203125" customWidth="1"/>
    <col min="11" max="11" width="21.88671875" customWidth="1"/>
  </cols>
  <sheetData>
    <row r="1" spans="1:11" ht="24.75" customHeight="1">
      <c r="A1" s="181" t="s">
        <v>54</v>
      </c>
      <c r="B1" s="513"/>
      <c r="C1" s="753"/>
      <c r="D1" s="514"/>
      <c r="E1" s="182" t="s">
        <v>55</v>
      </c>
      <c r="F1" s="529"/>
      <c r="G1" s="530"/>
      <c r="H1" s="531"/>
      <c r="I1" s="183" t="s">
        <v>56</v>
      </c>
      <c r="J1" s="522"/>
      <c r="K1" s="523"/>
    </row>
    <row r="2" spans="1:11" ht="24.75" customHeight="1">
      <c r="A2" s="184" t="s">
        <v>57</v>
      </c>
      <c r="B2" s="515"/>
      <c r="C2" s="754"/>
      <c r="D2" s="516"/>
      <c r="E2" s="173" t="s">
        <v>58</v>
      </c>
      <c r="F2" s="532"/>
      <c r="G2" s="533"/>
      <c r="H2" s="534"/>
      <c r="I2" s="175" t="s">
        <v>59</v>
      </c>
      <c r="J2" s="524"/>
      <c r="K2" s="525"/>
    </row>
    <row r="3" spans="1:11" ht="24.75" customHeight="1" thickBot="1">
      <c r="A3" s="185" t="s">
        <v>60</v>
      </c>
      <c r="B3" s="517"/>
      <c r="C3" s="755"/>
      <c r="D3" s="518"/>
      <c r="E3" s="174"/>
      <c r="F3" s="535"/>
      <c r="G3" s="536"/>
      <c r="H3" s="537"/>
      <c r="I3" s="176" t="s">
        <v>61</v>
      </c>
      <c r="J3" s="526"/>
      <c r="K3" s="527"/>
    </row>
    <row r="4" spans="1:11" ht="15.75" customHeight="1" thickBot="1">
      <c r="A4" s="519" t="s">
        <v>41</v>
      </c>
      <c r="B4" s="520"/>
      <c r="C4" s="520"/>
      <c r="D4" s="521"/>
      <c r="E4" s="528" t="s">
        <v>42</v>
      </c>
      <c r="F4" s="528"/>
      <c r="G4" s="528"/>
      <c r="H4" s="528"/>
      <c r="I4" s="528" t="s">
        <v>43</v>
      </c>
      <c r="J4" s="528"/>
      <c r="K4" s="528"/>
    </row>
    <row r="5" spans="1:11" ht="29.4" thickBot="1">
      <c r="A5" s="453" t="s">
        <v>44</v>
      </c>
      <c r="B5" s="454" t="s">
        <v>45</v>
      </c>
      <c r="C5" s="756" t="s">
        <v>425</v>
      </c>
      <c r="D5" s="455" t="s">
        <v>46</v>
      </c>
      <c r="E5" s="454" t="s">
        <v>62</v>
      </c>
      <c r="F5" s="456" t="s">
        <v>63</v>
      </c>
      <c r="G5" s="456" t="s">
        <v>64</v>
      </c>
      <c r="H5" s="455" t="s">
        <v>65</v>
      </c>
      <c r="I5" s="454" t="s">
        <v>66</v>
      </c>
      <c r="J5" s="456" t="s">
        <v>67</v>
      </c>
      <c r="K5" s="455" t="s">
        <v>53</v>
      </c>
    </row>
    <row r="6" spans="1:11" ht="15" thickBot="1">
      <c r="A6" s="186" t="s">
        <v>238</v>
      </c>
      <c r="B6" s="38"/>
      <c r="C6" s="38"/>
      <c r="D6" s="38"/>
      <c r="E6" s="167"/>
      <c r="F6" s="38"/>
      <c r="G6" s="38"/>
      <c r="H6" s="168"/>
      <c r="I6" s="38"/>
      <c r="J6" s="38"/>
      <c r="K6" s="39"/>
    </row>
    <row r="7" spans="1:11" ht="12" customHeight="1" thickBot="1">
      <c r="A7" s="31"/>
      <c r="B7" s="32"/>
      <c r="C7" s="32"/>
      <c r="D7" s="32"/>
      <c r="E7" s="169"/>
      <c r="F7" s="34"/>
      <c r="G7" s="33"/>
      <c r="H7" s="170"/>
      <c r="I7" s="34"/>
      <c r="J7" s="33"/>
      <c r="K7" s="35"/>
    </row>
    <row r="8" spans="1:11" ht="15" thickBot="1">
      <c r="A8" s="187" t="s">
        <v>239</v>
      </c>
      <c r="B8" s="36"/>
      <c r="C8" s="36"/>
      <c r="D8" s="36"/>
      <c r="E8" s="171"/>
      <c r="F8" s="36"/>
      <c r="G8" s="36"/>
      <c r="H8" s="36"/>
      <c r="I8" s="36"/>
      <c r="J8" s="36"/>
      <c r="K8" s="37"/>
    </row>
    <row r="9" spans="1:11" ht="231" thickBot="1">
      <c r="A9" s="188" t="s">
        <v>240</v>
      </c>
      <c r="B9" s="177" t="s">
        <v>243</v>
      </c>
      <c r="C9" s="757" t="s">
        <v>426</v>
      </c>
      <c r="D9" s="197" t="s">
        <v>245</v>
      </c>
      <c r="E9" s="177" t="s">
        <v>68</v>
      </c>
      <c r="F9" s="165" t="s">
        <v>247</v>
      </c>
      <c r="G9" s="163" t="s">
        <v>248</v>
      </c>
      <c r="H9" s="179" t="s">
        <v>249</v>
      </c>
      <c r="I9" s="180" t="s">
        <v>250</v>
      </c>
      <c r="J9" s="164" t="s">
        <v>252</v>
      </c>
      <c r="K9" s="189" t="s">
        <v>237</v>
      </c>
    </row>
    <row r="10" spans="1:11" ht="15" thickBot="1">
      <c r="A10" s="190" t="s">
        <v>241</v>
      </c>
      <c r="B10" s="162"/>
      <c r="C10" s="162"/>
      <c r="D10" s="162"/>
      <c r="E10" s="178"/>
      <c r="F10" s="166"/>
      <c r="G10" s="162"/>
      <c r="H10" s="162"/>
      <c r="I10" s="162"/>
      <c r="J10" s="162"/>
      <c r="K10" s="191"/>
    </row>
    <row r="11" spans="1:11" ht="187.8" thickBot="1">
      <c r="A11" s="192" t="s">
        <v>242</v>
      </c>
      <c r="B11" s="177" t="s">
        <v>244</v>
      </c>
      <c r="C11" s="757"/>
      <c r="D11" s="179" t="s">
        <v>69</v>
      </c>
      <c r="E11" s="180" t="s">
        <v>246</v>
      </c>
      <c r="F11" s="193" t="s">
        <v>70</v>
      </c>
      <c r="G11" s="193" t="s">
        <v>71</v>
      </c>
      <c r="H11" s="179" t="s">
        <v>72</v>
      </c>
      <c r="I11" s="177" t="s">
        <v>251</v>
      </c>
      <c r="J11" s="194" t="s">
        <v>253</v>
      </c>
      <c r="K11" s="195" t="s">
        <v>254</v>
      </c>
    </row>
    <row r="12" spans="1:11" ht="24.75" customHeight="1"/>
  </sheetData>
  <mergeCells count="12">
    <mergeCell ref="B1:D1"/>
    <mergeCell ref="B2:D2"/>
    <mergeCell ref="B3:D3"/>
    <mergeCell ref="A4:D4"/>
    <mergeCell ref="J1:K1"/>
    <mergeCell ref="J2:K2"/>
    <mergeCell ref="J3:K3"/>
    <mergeCell ref="I4:K4"/>
    <mergeCell ref="E4:H4"/>
    <mergeCell ref="F1:H1"/>
    <mergeCell ref="F2:H2"/>
    <mergeCell ref="F3:H3"/>
  </mergeCells>
  <pageMargins left="0.2" right="0.2" top="0.25" bottom="0.25" header="0.05" footer="0.05"/>
  <pageSetup orientation="landscape"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499984740745262"/>
  </sheetPr>
  <dimension ref="A1:AB33"/>
  <sheetViews>
    <sheetView zoomScale="85" zoomScaleNormal="85" zoomScaleSheetLayoutView="115" zoomScalePageLayoutView="120" workbookViewId="0">
      <pane ySplit="6" topLeftCell="A7" activePane="bottomLeft" state="frozen"/>
      <selection activeCell="L10" sqref="L10"/>
      <selection pane="bottomLeft" activeCell="C10" sqref="C10"/>
    </sheetView>
  </sheetViews>
  <sheetFormatPr defaultColWidth="8.88671875" defaultRowHeight="13.2"/>
  <cols>
    <col min="1" max="1" width="14.109375" style="222" customWidth="1"/>
    <col min="2" max="3" width="34.109375" style="222" customWidth="1"/>
    <col min="4" max="4" width="23.109375" style="240" customWidth="1"/>
    <col min="5" max="20" width="7.77734375" style="240" customWidth="1"/>
    <col min="21" max="21" width="10.33203125" style="240" customWidth="1"/>
    <col min="22" max="22" width="15.33203125" style="222" customWidth="1"/>
    <col min="23" max="23" width="17.77734375" style="222" customWidth="1"/>
    <col min="24" max="24" width="21" style="222" customWidth="1"/>
    <col min="25" max="25" width="22.44140625" style="222" customWidth="1"/>
    <col min="26" max="26" width="16.44140625" style="222" customWidth="1"/>
    <col min="27" max="27" width="17.77734375" style="222" customWidth="1"/>
    <col min="28" max="28" width="12.109375" style="222" customWidth="1"/>
    <col min="29" max="16384" width="8.88671875" style="222"/>
  </cols>
  <sheetData>
    <row r="1" spans="1:28" ht="18">
      <c r="A1" s="246" t="s">
        <v>144</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row>
    <row r="2" spans="1:28" ht="13.8">
      <c r="A2" s="252" t="s">
        <v>54</v>
      </c>
      <c r="B2" s="245"/>
      <c r="C2" s="245"/>
      <c r="D2" s="245"/>
      <c r="E2" s="245"/>
      <c r="F2" s="245"/>
      <c r="G2" s="245"/>
      <c r="H2" s="245"/>
      <c r="I2" s="245"/>
      <c r="J2" s="553" t="s">
        <v>55</v>
      </c>
      <c r="K2" s="553"/>
      <c r="L2" s="253"/>
      <c r="M2" s="252"/>
      <c r="N2" s="252"/>
      <c r="O2" s="245"/>
      <c r="P2" s="245"/>
      <c r="Q2" s="245"/>
      <c r="R2" s="245"/>
      <c r="S2" s="245"/>
      <c r="T2" s="245"/>
      <c r="U2" s="245"/>
      <c r="V2" s="252" t="s">
        <v>56</v>
      </c>
      <c r="W2" s="253"/>
      <c r="X2" s="253"/>
      <c r="Y2" s="252"/>
      <c r="Z2" s="252"/>
      <c r="AA2" s="296"/>
      <c r="AB2" s="297"/>
    </row>
    <row r="3" spans="1:28" ht="16.2" customHeight="1">
      <c r="A3" s="252" t="s">
        <v>140</v>
      </c>
      <c r="B3" s="245"/>
      <c r="C3" s="245"/>
      <c r="D3" s="245"/>
      <c r="E3" s="245"/>
      <c r="F3" s="245"/>
      <c r="G3" s="245"/>
      <c r="H3" s="245"/>
      <c r="I3" s="245"/>
      <c r="J3" s="553" t="s">
        <v>141</v>
      </c>
      <c r="K3" s="553"/>
      <c r="L3" s="253"/>
      <c r="M3" s="252"/>
      <c r="N3" s="252"/>
      <c r="O3" s="245"/>
      <c r="P3" s="245"/>
      <c r="Q3" s="245"/>
      <c r="R3" s="245"/>
      <c r="S3" s="245"/>
      <c r="T3" s="245"/>
      <c r="U3" s="245"/>
      <c r="V3" s="252" t="s">
        <v>59</v>
      </c>
      <c r="W3" s="253"/>
      <c r="X3" s="253"/>
      <c r="Y3" s="252"/>
      <c r="Z3" s="252"/>
      <c r="AA3" s="298"/>
      <c r="AB3" s="250"/>
    </row>
    <row r="4" spans="1:28" ht="18.600000000000001" customHeight="1" thickBot="1">
      <c r="A4" s="254" t="s">
        <v>60</v>
      </c>
      <c r="B4" s="245"/>
      <c r="C4" s="245"/>
      <c r="D4" s="245"/>
      <c r="E4" s="245"/>
      <c r="F4" s="245"/>
      <c r="G4" s="245"/>
      <c r="H4" s="245"/>
      <c r="I4" s="245"/>
      <c r="J4" s="554" t="s">
        <v>142</v>
      </c>
      <c r="K4" s="554"/>
      <c r="L4" s="245"/>
      <c r="M4" s="299"/>
      <c r="N4" s="299"/>
      <c r="O4" s="245"/>
      <c r="P4" s="245"/>
      <c r="Q4" s="245"/>
      <c r="R4" s="245"/>
      <c r="S4" s="245"/>
      <c r="T4" s="245"/>
      <c r="U4" s="245"/>
      <c r="V4" s="299" t="s">
        <v>61</v>
      </c>
      <c r="W4" s="245"/>
      <c r="X4" s="245"/>
      <c r="Y4" s="299"/>
      <c r="Z4" s="299"/>
      <c r="AA4" s="300"/>
      <c r="AB4" s="251"/>
    </row>
    <row r="5" spans="1:28" s="412" customFormat="1" ht="23.4" customHeight="1">
      <c r="A5" s="555" t="s">
        <v>41</v>
      </c>
      <c r="B5" s="556"/>
      <c r="C5" s="556"/>
      <c r="D5" s="557"/>
      <c r="E5" s="555" t="s">
        <v>353</v>
      </c>
      <c r="F5" s="556"/>
      <c r="G5" s="556"/>
      <c r="H5" s="556"/>
      <c r="I5" s="556"/>
      <c r="J5" s="556"/>
      <c r="K5" s="556"/>
      <c r="L5" s="556"/>
      <c r="M5" s="556"/>
      <c r="N5" s="556"/>
      <c r="O5" s="556"/>
      <c r="P5" s="556"/>
      <c r="Q5" s="556"/>
      <c r="R5" s="556"/>
      <c r="S5" s="556"/>
      <c r="T5" s="556"/>
      <c r="U5" s="557"/>
      <c r="V5" s="538" t="s">
        <v>42</v>
      </c>
      <c r="W5" s="539"/>
      <c r="X5" s="539"/>
      <c r="Y5" s="540"/>
      <c r="Z5" s="538" t="s">
        <v>43</v>
      </c>
      <c r="AA5" s="539"/>
      <c r="AB5" s="540"/>
    </row>
    <row r="6" spans="1:28" ht="14.4">
      <c r="A6" s="547" t="s">
        <v>44</v>
      </c>
      <c r="B6" s="549" t="s">
        <v>45</v>
      </c>
      <c r="C6" s="549" t="s">
        <v>425</v>
      </c>
      <c r="D6" s="551" t="s">
        <v>153</v>
      </c>
      <c r="E6" s="541" t="s">
        <v>110</v>
      </c>
      <c r="F6" s="542"/>
      <c r="G6" s="542"/>
      <c r="H6" s="542"/>
      <c r="I6" s="542"/>
      <c r="J6" s="542" t="s">
        <v>162</v>
      </c>
      <c r="K6" s="542"/>
      <c r="L6" s="542"/>
      <c r="M6" s="542"/>
      <c r="N6" s="542"/>
      <c r="O6" s="543" t="s">
        <v>259</v>
      </c>
      <c r="P6" s="543" t="s">
        <v>260</v>
      </c>
      <c r="Q6" s="543" t="s">
        <v>261</v>
      </c>
      <c r="R6" s="543" t="s">
        <v>262</v>
      </c>
      <c r="S6" s="543" t="s">
        <v>263</v>
      </c>
      <c r="T6" s="543" t="s">
        <v>264</v>
      </c>
      <c r="U6" s="545" t="s">
        <v>265</v>
      </c>
      <c r="V6" s="547" t="s">
        <v>62</v>
      </c>
      <c r="W6" s="549" t="s">
        <v>73</v>
      </c>
      <c r="X6" s="549" t="s">
        <v>64</v>
      </c>
      <c r="Y6" s="551" t="s">
        <v>65</v>
      </c>
      <c r="Z6" s="547" t="s">
        <v>66</v>
      </c>
      <c r="AA6" s="549" t="s">
        <v>67</v>
      </c>
      <c r="AB6" s="551" t="s">
        <v>74</v>
      </c>
    </row>
    <row r="7" spans="1:28" ht="13.8">
      <c r="A7" s="548"/>
      <c r="B7" s="550"/>
      <c r="C7" s="550"/>
      <c r="D7" s="552"/>
      <c r="E7" s="436" t="s">
        <v>255</v>
      </c>
      <c r="F7" s="437" t="s">
        <v>256</v>
      </c>
      <c r="G7" s="437" t="s">
        <v>257</v>
      </c>
      <c r="H7" s="437" t="s">
        <v>258</v>
      </c>
      <c r="I7" s="437" t="s">
        <v>111</v>
      </c>
      <c r="J7" s="437" t="s">
        <v>255</v>
      </c>
      <c r="K7" s="437" t="s">
        <v>256</v>
      </c>
      <c r="L7" s="437" t="s">
        <v>257</v>
      </c>
      <c r="M7" s="437" t="s">
        <v>258</v>
      </c>
      <c r="N7" s="437" t="s">
        <v>111</v>
      </c>
      <c r="O7" s="544"/>
      <c r="P7" s="544"/>
      <c r="Q7" s="544"/>
      <c r="R7" s="544"/>
      <c r="S7" s="544"/>
      <c r="T7" s="544"/>
      <c r="U7" s="546"/>
      <c r="V7" s="548"/>
      <c r="W7" s="550"/>
      <c r="X7" s="550"/>
      <c r="Y7" s="552"/>
      <c r="Z7" s="548"/>
      <c r="AA7" s="550"/>
      <c r="AB7" s="552"/>
    </row>
    <row r="8" spans="1:28">
      <c r="A8" s="226" t="s">
        <v>75</v>
      </c>
      <c r="B8" s="242"/>
      <c r="C8" s="752"/>
      <c r="D8" s="259"/>
      <c r="E8" s="413"/>
      <c r="F8" s="303"/>
      <c r="G8" s="303"/>
      <c r="H8" s="303"/>
      <c r="I8" s="303"/>
      <c r="J8" s="303"/>
      <c r="K8" s="303"/>
      <c r="L8" s="303"/>
      <c r="M8" s="303"/>
      <c r="N8" s="304"/>
      <c r="O8" s="304"/>
      <c r="P8" s="304"/>
      <c r="Q8" s="304"/>
      <c r="R8" s="304"/>
      <c r="S8" s="304"/>
      <c r="T8" s="304"/>
      <c r="U8" s="259"/>
      <c r="V8" s="266"/>
      <c r="W8" s="241"/>
      <c r="X8" s="241"/>
      <c r="Y8" s="259"/>
      <c r="Z8" s="266"/>
      <c r="AA8" s="241"/>
      <c r="AB8" s="259"/>
    </row>
    <row r="9" spans="1:28">
      <c r="A9" s="227"/>
      <c r="B9" s="224"/>
      <c r="C9" s="721"/>
      <c r="D9" s="287"/>
      <c r="E9" s="414"/>
      <c r="F9" s="236"/>
      <c r="G9" s="236"/>
      <c r="H9" s="236"/>
      <c r="I9" s="236"/>
      <c r="J9" s="236"/>
      <c r="K9" s="236"/>
      <c r="L9" s="236"/>
      <c r="M9" s="236"/>
      <c r="N9" s="237"/>
      <c r="O9" s="237"/>
      <c r="P9" s="237"/>
      <c r="Q9" s="237"/>
      <c r="R9" s="237"/>
      <c r="S9" s="237"/>
      <c r="T9" s="237"/>
      <c r="U9" s="287"/>
      <c r="V9" s="227"/>
      <c r="W9" s="224"/>
      <c r="X9" s="224"/>
      <c r="Y9" s="228"/>
      <c r="Z9" s="227"/>
      <c r="AA9" s="224"/>
      <c r="AB9" s="228"/>
    </row>
    <row r="10" spans="1:28">
      <c r="A10" s="229" t="s">
        <v>76</v>
      </c>
      <c r="B10" s="244"/>
      <c r="C10" s="301"/>
      <c r="D10" s="260"/>
      <c r="E10" s="267"/>
      <c r="F10" s="244"/>
      <c r="G10" s="244"/>
      <c r="H10" s="244"/>
      <c r="I10" s="244"/>
      <c r="J10" s="244"/>
      <c r="K10" s="244"/>
      <c r="L10" s="244"/>
      <c r="M10" s="244"/>
      <c r="N10" s="301"/>
      <c r="O10" s="301"/>
      <c r="P10" s="301"/>
      <c r="Q10" s="301"/>
      <c r="R10" s="301"/>
      <c r="S10" s="301"/>
      <c r="T10" s="301"/>
      <c r="U10" s="260"/>
      <c r="V10" s="267"/>
      <c r="W10" s="244"/>
      <c r="X10" s="244"/>
      <c r="Y10" s="260"/>
      <c r="Z10" s="267"/>
      <c r="AA10" s="244"/>
      <c r="AB10" s="260"/>
    </row>
    <row r="11" spans="1:28">
      <c r="A11" s="196" t="s">
        <v>151</v>
      </c>
      <c r="B11" s="221"/>
      <c r="C11" s="724"/>
      <c r="D11" s="216"/>
      <c r="E11" s="415"/>
      <c r="F11" s="238"/>
      <c r="G11" s="238"/>
      <c r="H11" s="238"/>
      <c r="I11" s="238"/>
      <c r="J11" s="238"/>
      <c r="K11" s="238"/>
      <c r="L11" s="238"/>
      <c r="M11" s="238"/>
      <c r="N11" s="239"/>
      <c r="O11" s="239"/>
      <c r="P11" s="239"/>
      <c r="Q11" s="239"/>
      <c r="R11" s="239"/>
      <c r="S11" s="239"/>
      <c r="T11" s="239"/>
      <c r="U11" s="288"/>
      <c r="V11" s="215"/>
      <c r="W11" s="223"/>
      <c r="X11" s="221"/>
      <c r="Y11" s="220"/>
      <c r="Z11" s="219"/>
      <c r="AA11" s="221"/>
      <c r="AB11" s="220"/>
    </row>
    <row r="12" spans="1:28">
      <c r="A12" s="196" t="s">
        <v>152</v>
      </c>
      <c r="B12" s="221"/>
      <c r="C12" s="724"/>
      <c r="D12" s="216"/>
      <c r="E12" s="415"/>
      <c r="F12" s="238"/>
      <c r="G12" s="238"/>
      <c r="H12" s="238"/>
      <c r="I12" s="238"/>
      <c r="J12" s="238"/>
      <c r="K12" s="238"/>
      <c r="L12" s="238"/>
      <c r="M12" s="238"/>
      <c r="N12" s="239"/>
      <c r="O12" s="239"/>
      <c r="P12" s="239"/>
      <c r="Q12" s="239"/>
      <c r="R12" s="239"/>
      <c r="S12" s="239"/>
      <c r="T12" s="239"/>
      <c r="U12" s="288"/>
      <c r="V12" s="219"/>
      <c r="W12" s="223"/>
      <c r="X12" s="221"/>
      <c r="Y12" s="220"/>
      <c r="Z12" s="219"/>
      <c r="AA12" s="221"/>
      <c r="AB12" s="220"/>
    </row>
    <row r="13" spans="1:28">
      <c r="A13" s="196"/>
      <c r="B13" s="221"/>
      <c r="C13" s="724"/>
      <c r="D13" s="216"/>
      <c r="E13" s="415"/>
      <c r="F13" s="238"/>
      <c r="G13" s="238"/>
      <c r="H13" s="238"/>
      <c r="I13" s="238"/>
      <c r="J13" s="238"/>
      <c r="K13" s="238"/>
      <c r="L13" s="238"/>
      <c r="M13" s="238"/>
      <c r="N13" s="239"/>
      <c r="O13" s="239"/>
      <c r="P13" s="239"/>
      <c r="Q13" s="239"/>
      <c r="R13" s="239"/>
      <c r="S13" s="239"/>
      <c r="T13" s="239"/>
      <c r="U13" s="288"/>
      <c r="V13" s="219"/>
      <c r="W13" s="223"/>
      <c r="X13" s="221"/>
      <c r="Y13" s="220"/>
      <c r="Z13" s="219"/>
      <c r="AA13" s="221"/>
      <c r="AB13" s="220"/>
    </row>
    <row r="14" spans="1:28">
      <c r="A14" s="230" t="s">
        <v>77</v>
      </c>
      <c r="B14" s="243"/>
      <c r="C14" s="302"/>
      <c r="D14" s="418"/>
      <c r="E14" s="268"/>
      <c r="F14" s="243"/>
      <c r="G14" s="243"/>
      <c r="H14" s="243"/>
      <c r="I14" s="243"/>
      <c r="J14" s="243"/>
      <c r="K14" s="243"/>
      <c r="L14" s="243"/>
      <c r="M14" s="243"/>
      <c r="N14" s="302"/>
      <c r="O14" s="302"/>
      <c r="P14" s="302"/>
      <c r="Q14" s="302"/>
      <c r="R14" s="302"/>
      <c r="S14" s="302"/>
      <c r="T14" s="302"/>
      <c r="U14" s="261"/>
      <c r="V14" s="268"/>
      <c r="W14" s="243"/>
      <c r="X14" s="243"/>
      <c r="Y14" s="261"/>
      <c r="Z14" s="268"/>
      <c r="AA14" s="243"/>
      <c r="AB14" s="261"/>
    </row>
    <row r="15" spans="1:28">
      <c r="A15" s="196" t="s">
        <v>145</v>
      </c>
      <c r="B15" s="221"/>
      <c r="C15" s="724"/>
      <c r="D15" s="216"/>
      <c r="E15" s="415"/>
      <c r="F15" s="238"/>
      <c r="G15" s="238"/>
      <c r="H15" s="238"/>
      <c r="I15" s="238"/>
      <c r="J15" s="238"/>
      <c r="K15" s="238"/>
      <c r="L15" s="238"/>
      <c r="M15" s="238"/>
      <c r="N15" s="239"/>
      <c r="O15" s="239"/>
      <c r="P15" s="239"/>
      <c r="Q15" s="239"/>
      <c r="R15" s="239"/>
      <c r="S15" s="239"/>
      <c r="T15" s="239"/>
      <c r="U15" s="288"/>
      <c r="V15" s="215"/>
      <c r="W15" s="223"/>
      <c r="X15" s="221"/>
      <c r="Y15" s="220"/>
      <c r="Z15" s="219"/>
      <c r="AA15" s="221"/>
      <c r="AB15" s="220"/>
    </row>
    <row r="16" spans="1:28">
      <c r="A16" s="196" t="s">
        <v>146</v>
      </c>
      <c r="B16" s="221"/>
      <c r="C16" s="724"/>
      <c r="D16" s="216"/>
      <c r="E16" s="415"/>
      <c r="F16" s="238"/>
      <c r="G16" s="238"/>
      <c r="H16" s="238"/>
      <c r="I16" s="238"/>
      <c r="J16" s="238"/>
      <c r="K16" s="238"/>
      <c r="L16" s="238"/>
      <c r="M16" s="238"/>
      <c r="N16" s="239"/>
      <c r="O16" s="239"/>
      <c r="P16" s="239"/>
      <c r="Q16" s="239"/>
      <c r="R16" s="239"/>
      <c r="S16" s="239"/>
      <c r="T16" s="239"/>
      <c r="U16" s="288"/>
      <c r="V16" s="219"/>
      <c r="W16" s="223"/>
      <c r="X16" s="221"/>
      <c r="Y16" s="220"/>
      <c r="Z16" s="219"/>
      <c r="AA16" s="221"/>
      <c r="AB16" s="220"/>
    </row>
    <row r="17" spans="1:28">
      <c r="A17" s="196"/>
      <c r="B17" s="221"/>
      <c r="C17" s="724"/>
      <c r="D17" s="216"/>
      <c r="E17" s="415"/>
      <c r="F17" s="281"/>
      <c r="G17" s="281"/>
      <c r="H17" s="281"/>
      <c r="I17" s="281"/>
      <c r="J17" s="281"/>
      <c r="K17" s="281"/>
      <c r="L17" s="281"/>
      <c r="M17" s="238"/>
      <c r="N17" s="239"/>
      <c r="O17" s="239"/>
      <c r="P17" s="239"/>
      <c r="Q17" s="239"/>
      <c r="R17" s="239"/>
      <c r="S17" s="239"/>
      <c r="T17" s="239"/>
      <c r="U17" s="289"/>
      <c r="V17" s="219"/>
      <c r="W17" s="223"/>
      <c r="X17" s="221"/>
      <c r="Y17" s="220"/>
      <c r="Z17" s="219"/>
      <c r="AA17" s="221"/>
      <c r="AB17" s="220"/>
    </row>
    <row r="18" spans="1:28" s="225" customFormat="1">
      <c r="A18" s="231" t="s">
        <v>147</v>
      </c>
      <c r="B18" s="243"/>
      <c r="C18" s="302"/>
      <c r="D18" s="418"/>
      <c r="E18" s="268"/>
      <c r="F18" s="243"/>
      <c r="G18" s="243"/>
      <c r="H18" s="243"/>
      <c r="I18" s="243"/>
      <c r="J18" s="243"/>
      <c r="K18" s="243"/>
      <c r="L18" s="243"/>
      <c r="M18" s="243"/>
      <c r="N18" s="302"/>
      <c r="O18" s="302"/>
      <c r="P18" s="302"/>
      <c r="Q18" s="302"/>
      <c r="R18" s="302"/>
      <c r="S18" s="302"/>
      <c r="T18" s="302"/>
      <c r="U18" s="261"/>
      <c r="V18" s="268"/>
      <c r="W18" s="243"/>
      <c r="X18" s="243"/>
      <c r="Y18" s="261"/>
      <c r="Z18" s="268"/>
      <c r="AA18" s="243"/>
      <c r="AB18" s="261"/>
    </row>
    <row r="19" spans="1:28" s="225" customFormat="1">
      <c r="A19" s="235" t="s">
        <v>154</v>
      </c>
      <c r="B19" s="217"/>
      <c r="C19" s="725"/>
      <c r="D19" s="216"/>
      <c r="E19" s="416"/>
      <c r="F19" s="281"/>
      <c r="G19" s="281"/>
      <c r="H19" s="281"/>
      <c r="I19" s="281"/>
      <c r="J19" s="281"/>
      <c r="K19" s="281"/>
      <c r="L19" s="281"/>
      <c r="M19" s="238"/>
      <c r="N19" s="239"/>
      <c r="O19" s="239"/>
      <c r="P19" s="239"/>
      <c r="Q19" s="239"/>
      <c r="R19" s="239"/>
      <c r="S19" s="239"/>
      <c r="T19" s="239"/>
      <c r="U19" s="289"/>
      <c r="V19" s="215"/>
      <c r="W19" s="249"/>
      <c r="X19" s="217"/>
      <c r="Y19" s="220"/>
      <c r="Z19" s="234"/>
      <c r="AA19" s="218"/>
      <c r="AB19" s="216"/>
    </row>
    <row r="20" spans="1:28" s="225" customFormat="1">
      <c r="A20" s="235" t="s">
        <v>155</v>
      </c>
      <c r="B20" s="217"/>
      <c r="C20" s="725"/>
      <c r="D20" s="216"/>
      <c r="E20" s="415"/>
      <c r="F20" s="238"/>
      <c r="G20" s="238"/>
      <c r="H20" s="238"/>
      <c r="I20" s="238"/>
      <c r="J20" s="238"/>
      <c r="K20" s="238"/>
      <c r="L20" s="238"/>
      <c r="M20" s="238"/>
      <c r="N20" s="239"/>
      <c r="O20" s="239"/>
      <c r="P20" s="239"/>
      <c r="Q20" s="239"/>
      <c r="R20" s="239"/>
      <c r="S20" s="239"/>
      <c r="T20" s="239"/>
      <c r="U20" s="288"/>
      <c r="V20" s="215"/>
      <c r="W20" s="248"/>
      <c r="X20" s="217"/>
      <c r="Y20" s="216"/>
      <c r="Z20" s="234"/>
      <c r="AA20" s="218"/>
      <c r="AB20" s="216"/>
    </row>
    <row r="21" spans="1:28" s="225" customFormat="1">
      <c r="A21" s="235"/>
      <c r="B21" s="217"/>
      <c r="C21" s="725"/>
      <c r="D21" s="216"/>
      <c r="E21" s="415"/>
      <c r="F21" s="238"/>
      <c r="G21" s="238"/>
      <c r="H21" s="238"/>
      <c r="I21" s="238"/>
      <c r="J21" s="238"/>
      <c r="K21" s="238"/>
      <c r="L21" s="238"/>
      <c r="M21" s="238"/>
      <c r="N21" s="239"/>
      <c r="O21" s="239"/>
      <c r="P21" s="239"/>
      <c r="Q21" s="239"/>
      <c r="R21" s="239"/>
      <c r="S21" s="239"/>
      <c r="T21" s="239"/>
      <c r="U21" s="288"/>
      <c r="V21" s="215"/>
      <c r="W21" s="248"/>
      <c r="X21" s="217"/>
      <c r="Y21" s="216"/>
      <c r="Z21" s="234"/>
      <c r="AA21" s="218"/>
      <c r="AB21" s="216"/>
    </row>
    <row r="22" spans="1:28">
      <c r="A22" s="231" t="s">
        <v>150</v>
      </c>
      <c r="B22" s="243"/>
      <c r="C22" s="302"/>
      <c r="D22" s="418"/>
      <c r="E22" s="268"/>
      <c r="F22" s="243"/>
      <c r="G22" s="243"/>
      <c r="H22" s="243"/>
      <c r="I22" s="243"/>
      <c r="J22" s="243"/>
      <c r="K22" s="243"/>
      <c r="L22" s="243"/>
      <c r="M22" s="243"/>
      <c r="N22" s="302"/>
      <c r="O22" s="302"/>
      <c r="P22" s="302"/>
      <c r="Q22" s="302"/>
      <c r="R22" s="302"/>
      <c r="S22" s="302"/>
      <c r="T22" s="302"/>
      <c r="U22" s="261"/>
      <c r="V22" s="268"/>
      <c r="W22" s="243"/>
      <c r="X22" s="243"/>
      <c r="Y22" s="261"/>
      <c r="Z22" s="268"/>
      <c r="AA22" s="243"/>
      <c r="AB22" s="261"/>
    </row>
    <row r="23" spans="1:28">
      <c r="A23" s="235" t="s">
        <v>156</v>
      </c>
      <c r="B23" s="221"/>
      <c r="C23" s="724"/>
      <c r="D23" s="216"/>
      <c r="E23" s="415"/>
      <c r="F23" s="238"/>
      <c r="G23" s="238"/>
      <c r="H23" s="238"/>
      <c r="I23" s="238"/>
      <c r="J23" s="238"/>
      <c r="K23" s="238"/>
      <c r="L23" s="238"/>
      <c r="M23" s="238"/>
      <c r="N23" s="239"/>
      <c r="O23" s="239"/>
      <c r="P23" s="239"/>
      <c r="Q23" s="239"/>
      <c r="R23" s="239"/>
      <c r="S23" s="239"/>
      <c r="T23" s="239"/>
      <c r="U23" s="288"/>
      <c r="V23" s="219"/>
      <c r="W23" s="249"/>
      <c r="X23" s="221"/>
      <c r="Y23" s="220"/>
      <c r="Z23" s="219"/>
      <c r="AA23" s="221"/>
      <c r="AB23" s="220"/>
    </row>
    <row r="24" spans="1:28">
      <c r="A24" s="235" t="s">
        <v>157</v>
      </c>
      <c r="B24" s="221"/>
      <c r="C24" s="724"/>
      <c r="D24" s="216"/>
      <c r="E24" s="415"/>
      <c r="F24" s="238"/>
      <c r="G24" s="238"/>
      <c r="H24" s="238"/>
      <c r="I24" s="238"/>
      <c r="J24" s="238"/>
      <c r="K24" s="238"/>
      <c r="L24" s="238"/>
      <c r="M24" s="238"/>
      <c r="N24" s="239"/>
      <c r="O24" s="239"/>
      <c r="P24" s="239"/>
      <c r="Q24" s="239"/>
      <c r="R24" s="239"/>
      <c r="S24" s="239"/>
      <c r="T24" s="239"/>
      <c r="U24" s="288"/>
      <c r="V24" s="219"/>
      <c r="W24" s="248"/>
      <c r="X24" s="221"/>
      <c r="Y24" s="220"/>
      <c r="Z24" s="219"/>
      <c r="AA24" s="221"/>
      <c r="AB24" s="220"/>
    </row>
    <row r="25" spans="1:28">
      <c r="A25" s="235"/>
      <c r="B25" s="221"/>
      <c r="C25" s="724"/>
      <c r="D25" s="216"/>
      <c r="E25" s="415"/>
      <c r="F25" s="238"/>
      <c r="G25" s="238"/>
      <c r="H25" s="238"/>
      <c r="I25" s="238"/>
      <c r="J25" s="238"/>
      <c r="K25" s="238"/>
      <c r="L25" s="238"/>
      <c r="M25" s="238"/>
      <c r="N25" s="239"/>
      <c r="O25" s="239"/>
      <c r="P25" s="239"/>
      <c r="Q25" s="239"/>
      <c r="R25" s="239"/>
      <c r="S25" s="239"/>
      <c r="T25" s="239"/>
      <c r="U25" s="288"/>
      <c r="V25" s="219"/>
      <c r="W25" s="248"/>
      <c r="X25" s="221"/>
      <c r="Y25" s="220"/>
      <c r="Z25" s="219"/>
      <c r="AA25" s="221"/>
      <c r="AB25" s="220"/>
    </row>
    <row r="26" spans="1:28">
      <c r="A26" s="230" t="s">
        <v>148</v>
      </c>
      <c r="B26" s="243"/>
      <c r="C26" s="302"/>
      <c r="D26" s="418"/>
      <c r="E26" s="268"/>
      <c r="F26" s="243"/>
      <c r="G26" s="243"/>
      <c r="H26" s="243"/>
      <c r="I26" s="243"/>
      <c r="J26" s="243"/>
      <c r="K26" s="243"/>
      <c r="L26" s="243"/>
      <c r="M26" s="243"/>
      <c r="N26" s="302"/>
      <c r="O26" s="302"/>
      <c r="P26" s="302"/>
      <c r="Q26" s="302"/>
      <c r="R26" s="302"/>
      <c r="S26" s="302"/>
      <c r="T26" s="302"/>
      <c r="U26" s="261"/>
      <c r="V26" s="268"/>
      <c r="W26" s="243"/>
      <c r="X26" s="243"/>
      <c r="Y26" s="261"/>
      <c r="Z26" s="268"/>
      <c r="AA26" s="243"/>
      <c r="AB26" s="261"/>
    </row>
    <row r="27" spans="1:28">
      <c r="A27" s="235" t="s">
        <v>158</v>
      </c>
      <c r="B27" s="221"/>
      <c r="C27" s="724"/>
      <c r="D27" s="216"/>
      <c r="E27" s="415"/>
      <c r="F27" s="238"/>
      <c r="G27" s="238"/>
      <c r="H27" s="238"/>
      <c r="I27" s="238"/>
      <c r="J27" s="238"/>
      <c r="K27" s="238"/>
      <c r="L27" s="238"/>
      <c r="M27" s="238"/>
      <c r="N27" s="239"/>
      <c r="O27" s="239"/>
      <c r="P27" s="239"/>
      <c r="Q27" s="239"/>
      <c r="R27" s="239"/>
      <c r="S27" s="239"/>
      <c r="T27" s="239"/>
      <c r="U27" s="288"/>
      <c r="V27" s="219"/>
      <c r="W27" s="249"/>
      <c r="X27" s="221"/>
      <c r="Y27" s="220"/>
      <c r="Z27" s="219"/>
      <c r="AA27" s="221"/>
      <c r="AB27" s="220"/>
    </row>
    <row r="28" spans="1:28">
      <c r="A28" s="235" t="s">
        <v>159</v>
      </c>
      <c r="B28" s="221"/>
      <c r="C28" s="724"/>
      <c r="D28" s="216"/>
      <c r="E28" s="415"/>
      <c r="F28" s="238"/>
      <c r="G28" s="238"/>
      <c r="H28" s="238"/>
      <c r="I28" s="238"/>
      <c r="J28" s="238"/>
      <c r="K28" s="238"/>
      <c r="L28" s="238"/>
      <c r="M28" s="238"/>
      <c r="N28" s="239"/>
      <c r="O28" s="239"/>
      <c r="P28" s="239"/>
      <c r="Q28" s="239"/>
      <c r="R28" s="239"/>
      <c r="S28" s="239"/>
      <c r="T28" s="239"/>
      <c r="U28" s="288"/>
      <c r="V28" s="219"/>
      <c r="W28" s="248"/>
      <c r="X28" s="221"/>
      <c r="Y28" s="220"/>
      <c r="Z28" s="219"/>
      <c r="AA28" s="221"/>
      <c r="AB28" s="220"/>
    </row>
    <row r="29" spans="1:28">
      <c r="A29" s="196"/>
      <c r="B29" s="221"/>
      <c r="C29" s="724"/>
      <c r="D29" s="216"/>
      <c r="E29" s="415"/>
      <c r="F29" s="238"/>
      <c r="G29" s="238"/>
      <c r="H29" s="238"/>
      <c r="I29" s="238"/>
      <c r="J29" s="238"/>
      <c r="K29" s="238"/>
      <c r="L29" s="238"/>
      <c r="M29" s="238"/>
      <c r="N29" s="239"/>
      <c r="O29" s="239"/>
      <c r="P29" s="239"/>
      <c r="Q29" s="239"/>
      <c r="R29" s="239"/>
      <c r="S29" s="239"/>
      <c r="T29" s="239"/>
      <c r="U29" s="288"/>
      <c r="V29" s="219"/>
      <c r="W29" s="248"/>
      <c r="X29" s="221"/>
      <c r="Y29" s="220"/>
      <c r="Z29" s="219"/>
      <c r="AA29" s="221"/>
      <c r="AB29" s="220"/>
    </row>
    <row r="30" spans="1:28">
      <c r="A30" s="230" t="s">
        <v>149</v>
      </c>
      <c r="B30" s="243"/>
      <c r="C30" s="302"/>
      <c r="D30" s="418"/>
      <c r="E30" s="268"/>
      <c r="F30" s="243"/>
      <c r="G30" s="243"/>
      <c r="H30" s="243"/>
      <c r="I30" s="243"/>
      <c r="J30" s="243"/>
      <c r="K30" s="243"/>
      <c r="L30" s="243"/>
      <c r="M30" s="243"/>
      <c r="N30" s="302"/>
      <c r="O30" s="302"/>
      <c r="P30" s="302"/>
      <c r="Q30" s="302"/>
      <c r="R30" s="302"/>
      <c r="S30" s="302"/>
      <c r="T30" s="302"/>
      <c r="U30" s="261"/>
      <c r="V30" s="268"/>
      <c r="W30" s="279"/>
      <c r="X30" s="243"/>
      <c r="Y30" s="261"/>
      <c r="Z30" s="268"/>
      <c r="AA30" s="243"/>
      <c r="AB30" s="261"/>
    </row>
    <row r="31" spans="1:28">
      <c r="A31" s="235" t="s">
        <v>160</v>
      </c>
      <c r="B31" s="221"/>
      <c r="C31" s="724"/>
      <c r="D31" s="216"/>
      <c r="E31" s="415"/>
      <c r="F31" s="238"/>
      <c r="G31" s="238"/>
      <c r="H31" s="238"/>
      <c r="I31" s="238"/>
      <c r="J31" s="238"/>
      <c r="K31" s="238"/>
      <c r="L31" s="238"/>
      <c r="M31" s="238"/>
      <c r="N31" s="239"/>
      <c r="O31" s="239"/>
      <c r="P31" s="239"/>
      <c r="Q31" s="239"/>
      <c r="R31" s="239"/>
      <c r="S31" s="239"/>
      <c r="T31" s="239"/>
      <c r="U31" s="288"/>
      <c r="V31" s="219"/>
      <c r="W31" s="249"/>
      <c r="X31" s="221"/>
      <c r="Y31" s="220"/>
      <c r="Z31" s="219"/>
      <c r="AA31" s="221"/>
      <c r="AB31" s="220"/>
    </row>
    <row r="32" spans="1:28" ht="13.8" thickBot="1">
      <c r="A32" s="262" t="s">
        <v>161</v>
      </c>
      <c r="B32" s="263"/>
      <c r="C32" s="730"/>
      <c r="D32" s="419"/>
      <c r="E32" s="417"/>
      <c r="F32" s="264"/>
      <c r="G32" s="264"/>
      <c r="H32" s="264"/>
      <c r="I32" s="264"/>
      <c r="J32" s="264"/>
      <c r="K32" s="264"/>
      <c r="L32" s="264"/>
      <c r="M32" s="264"/>
      <c r="N32" s="290"/>
      <c r="O32" s="290"/>
      <c r="P32" s="290"/>
      <c r="Q32" s="290"/>
      <c r="R32" s="290"/>
      <c r="S32" s="290"/>
      <c r="T32" s="290"/>
      <c r="U32" s="291"/>
      <c r="V32" s="278"/>
      <c r="W32" s="275"/>
      <c r="X32" s="263"/>
      <c r="Y32" s="265"/>
      <c r="Z32" s="278"/>
      <c r="AA32" s="263"/>
      <c r="AB32" s="265"/>
    </row>
    <row r="33" spans="1:28">
      <c r="A33" s="295"/>
      <c r="B33" s="292"/>
      <c r="C33" s="292"/>
      <c r="D33" s="293"/>
      <c r="E33" s="294"/>
      <c r="F33" s="294"/>
      <c r="G33" s="294"/>
      <c r="H33" s="294"/>
      <c r="I33" s="294"/>
      <c r="J33" s="294"/>
      <c r="K33" s="294"/>
      <c r="L33" s="294"/>
      <c r="M33" s="294"/>
      <c r="N33" s="294"/>
      <c r="O33" s="294"/>
      <c r="P33" s="294"/>
      <c r="Q33" s="294"/>
      <c r="R33" s="294"/>
      <c r="S33" s="294"/>
      <c r="T33" s="294"/>
      <c r="U33" s="294"/>
      <c r="V33" s="292"/>
      <c r="W33" s="295"/>
      <c r="X33" s="292"/>
      <c r="Y33" s="292"/>
      <c r="Z33" s="292"/>
      <c r="AA33" s="292"/>
      <c r="AB33" s="292"/>
    </row>
  </sheetData>
  <mergeCells count="27">
    <mergeCell ref="J2:K2"/>
    <mergeCell ref="J3:K3"/>
    <mergeCell ref="J4:K4"/>
    <mergeCell ref="A5:D5"/>
    <mergeCell ref="E5:U5"/>
    <mergeCell ref="AA6:AA7"/>
    <mergeCell ref="AB6:AB7"/>
    <mergeCell ref="A6:A7"/>
    <mergeCell ref="B6:B7"/>
    <mergeCell ref="D6:D7"/>
    <mergeCell ref="C6:C7"/>
    <mergeCell ref="Z5:AB5"/>
    <mergeCell ref="V5:Y5"/>
    <mergeCell ref="E6:I6"/>
    <mergeCell ref="J6:N6"/>
    <mergeCell ref="O6:O7"/>
    <mergeCell ref="P6:P7"/>
    <mergeCell ref="Q6:Q7"/>
    <mergeCell ref="R6:R7"/>
    <mergeCell ref="S6:S7"/>
    <mergeCell ref="T6:T7"/>
    <mergeCell ref="U6:U7"/>
    <mergeCell ref="V6:V7"/>
    <mergeCell ref="W6:W7"/>
    <mergeCell ref="X6:X7"/>
    <mergeCell ref="Y6:Y7"/>
    <mergeCell ref="Z6:Z7"/>
  </mergeCells>
  <phoneticPr fontId="44" type="noConversion"/>
  <pageMargins left="0.2" right="0.2" top="0.25" bottom="0.25" header="0.05" footer="0.05"/>
  <pageSetup scale="62" orientation="landscape"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sheetPr>
  <dimension ref="A1:B32"/>
  <sheetViews>
    <sheetView showGridLines="0" zoomScaleNormal="100" zoomScaleSheetLayoutView="100" workbookViewId="0">
      <selection activeCell="B2" sqref="B2"/>
    </sheetView>
  </sheetViews>
  <sheetFormatPr defaultColWidth="9.109375" defaultRowHeight="13.2"/>
  <cols>
    <col min="1" max="1" width="17.5546875" customWidth="1"/>
    <col min="2" max="2" width="115.5546875" customWidth="1"/>
  </cols>
  <sheetData>
    <row r="1" spans="1:2" ht="19.2" thickTop="1" thickBot="1">
      <c r="A1" s="559" t="s">
        <v>78</v>
      </c>
      <c r="B1" s="560"/>
    </row>
    <row r="2" spans="1:2" ht="87.6" thickTop="1" thickBot="1">
      <c r="A2" s="306" t="s">
        <v>22</v>
      </c>
      <c r="B2" s="52" t="s">
        <v>266</v>
      </c>
    </row>
    <row r="3" spans="1:2" ht="14.4">
      <c r="A3" s="561" t="s">
        <v>23</v>
      </c>
      <c r="B3" s="478" t="s">
        <v>267</v>
      </c>
    </row>
    <row r="4" spans="1:2" ht="14.4">
      <c r="A4" s="562"/>
      <c r="B4" s="479" t="s">
        <v>268</v>
      </c>
    </row>
    <row r="5" spans="1:2" ht="14.4">
      <c r="A5" s="562"/>
      <c r="B5" s="479" t="s">
        <v>269</v>
      </c>
    </row>
    <row r="6" spans="1:2" ht="58.2" thickBot="1">
      <c r="A6" s="563"/>
      <c r="B6" s="480" t="s">
        <v>270</v>
      </c>
    </row>
    <row r="7" spans="1:2" ht="72.599999999999994" thickBot="1">
      <c r="A7" s="307" t="s">
        <v>26</v>
      </c>
      <c r="B7" s="477" t="s">
        <v>271</v>
      </c>
    </row>
    <row r="8" spans="1:2" ht="43.8" thickTop="1">
      <c r="A8" s="564" t="s">
        <v>27</v>
      </c>
      <c r="B8" s="52" t="s">
        <v>272</v>
      </c>
    </row>
    <row r="9" spans="1:2" ht="14.4">
      <c r="A9" s="565"/>
      <c r="B9" s="53" t="s">
        <v>79</v>
      </c>
    </row>
    <row r="10" spans="1:2" ht="14.4">
      <c r="A10" s="565"/>
      <c r="B10" s="53" t="s">
        <v>80</v>
      </c>
    </row>
    <row r="11" spans="1:2" ht="15" thickBot="1">
      <c r="A11" s="565"/>
      <c r="B11" s="54" t="s">
        <v>81</v>
      </c>
    </row>
    <row r="12" spans="1:2" ht="58.8" thickTop="1" thickBot="1">
      <c r="A12" s="565"/>
      <c r="B12" s="308" t="s">
        <v>273</v>
      </c>
    </row>
    <row r="13" spans="1:2" ht="15" thickTop="1">
      <c r="A13" s="566" t="s">
        <v>31</v>
      </c>
      <c r="B13" s="55" t="s">
        <v>32</v>
      </c>
    </row>
    <row r="14" spans="1:2" ht="14.4">
      <c r="A14" s="565"/>
      <c r="B14" s="56" t="s">
        <v>82</v>
      </c>
    </row>
    <row r="15" spans="1:2" ht="30" customHeight="1">
      <c r="A15" s="565"/>
      <c r="B15" s="56" t="s">
        <v>83</v>
      </c>
    </row>
    <row r="16" spans="1:2" ht="28.8">
      <c r="A16" s="565"/>
      <c r="B16" s="56" t="s">
        <v>84</v>
      </c>
    </row>
    <row r="17" spans="1:2" ht="30" customHeight="1">
      <c r="A17" s="565"/>
      <c r="B17" s="309" t="s">
        <v>274</v>
      </c>
    </row>
    <row r="18" spans="1:2" ht="75.900000000000006" customHeight="1">
      <c r="A18" s="565"/>
      <c r="B18" s="312" t="s">
        <v>85</v>
      </c>
    </row>
    <row r="19" spans="1:2" ht="30.75" customHeight="1">
      <c r="A19" s="565"/>
      <c r="B19" s="312" t="s">
        <v>275</v>
      </c>
    </row>
    <row r="20" spans="1:2" ht="15" thickBot="1">
      <c r="A20" s="567"/>
      <c r="B20" s="313" t="s">
        <v>276</v>
      </c>
    </row>
    <row r="21" spans="1:2" ht="43.8" thickTop="1">
      <c r="A21" s="568" t="s">
        <v>38</v>
      </c>
      <c r="B21" s="310" t="s">
        <v>277</v>
      </c>
    </row>
    <row r="22" spans="1:2" ht="72">
      <c r="A22" s="569"/>
      <c r="B22" s="311" t="s">
        <v>278</v>
      </c>
    </row>
    <row r="23" spans="1:2" ht="28.8">
      <c r="A23" s="569"/>
      <c r="B23" s="311" t="s">
        <v>86</v>
      </c>
    </row>
    <row r="24" spans="1:2" ht="28.8">
      <c r="A24" s="569"/>
      <c r="B24" s="311" t="s">
        <v>279</v>
      </c>
    </row>
    <row r="25" spans="1:2" ht="72.599999999999994" thickBot="1">
      <c r="A25" s="569"/>
      <c r="B25" s="311" t="s">
        <v>280</v>
      </c>
    </row>
    <row r="26" spans="1:2" ht="15" customHeight="1">
      <c r="A26" s="558" t="s">
        <v>39</v>
      </c>
      <c r="B26" s="481" t="s">
        <v>40</v>
      </c>
    </row>
    <row r="27" spans="1:2" ht="28.8">
      <c r="A27" s="487"/>
      <c r="B27" s="482" t="s">
        <v>281</v>
      </c>
    </row>
    <row r="28" spans="1:2" ht="29.4" thickBot="1">
      <c r="A28" s="487"/>
      <c r="B28" s="482" t="s">
        <v>220</v>
      </c>
    </row>
    <row r="29" spans="1:2" ht="72">
      <c r="A29" s="558" t="s">
        <v>222</v>
      </c>
      <c r="B29" s="481" t="s">
        <v>223</v>
      </c>
    </row>
    <row r="30" spans="1:2" ht="28.8">
      <c r="A30" s="487"/>
      <c r="B30" s="482" t="s">
        <v>224</v>
      </c>
    </row>
    <row r="31" spans="1:2" ht="28.8">
      <c r="A31" s="487"/>
      <c r="B31" s="482" t="s">
        <v>225</v>
      </c>
    </row>
    <row r="32" spans="1:2" ht="29.4" thickBot="1">
      <c r="A32" s="488"/>
      <c r="B32" s="483" t="s">
        <v>282</v>
      </c>
    </row>
  </sheetData>
  <mergeCells count="7">
    <mergeCell ref="A29:A32"/>
    <mergeCell ref="A26:A28"/>
    <mergeCell ref="A1:B1"/>
    <mergeCell ref="A3:A6"/>
    <mergeCell ref="A8:A12"/>
    <mergeCell ref="A13:A20"/>
    <mergeCell ref="A21:A25"/>
  </mergeCells>
  <pageMargins left="0.2" right="0.2" top="0.25" bottom="0.25" header="0.05" footer="0.05"/>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sheetPr>
  <dimension ref="A1:I7"/>
  <sheetViews>
    <sheetView view="pageBreakPreview" topLeftCell="A6" zoomScale="110" zoomScaleNormal="100" zoomScaleSheetLayoutView="110" workbookViewId="0">
      <selection activeCell="C7" sqref="C7"/>
    </sheetView>
  </sheetViews>
  <sheetFormatPr defaultColWidth="9.109375" defaultRowHeight="13.2"/>
  <cols>
    <col min="1" max="3" width="20.44140625" customWidth="1"/>
    <col min="4" max="4" width="30.44140625" customWidth="1"/>
    <col min="5" max="5" width="27.5546875" customWidth="1"/>
    <col min="6" max="6" width="52.33203125" customWidth="1"/>
    <col min="7" max="7" width="27.5546875" customWidth="1"/>
    <col min="8" max="8" width="45" customWidth="1"/>
    <col min="9" max="9" width="30.5546875" customWidth="1"/>
  </cols>
  <sheetData>
    <row r="1" spans="1:9" ht="16.5" customHeight="1" thickBot="1">
      <c r="A1" s="575" t="s">
        <v>87</v>
      </c>
      <c r="B1" s="576"/>
      <c r="C1" s="576"/>
      <c r="D1" s="576"/>
      <c r="E1" s="576"/>
      <c r="F1" s="576"/>
      <c r="G1" s="576"/>
      <c r="H1" s="576"/>
      <c r="I1" s="577"/>
    </row>
    <row r="2" spans="1:9" ht="13.8">
      <c r="A2" s="57" t="s">
        <v>88</v>
      </c>
      <c r="B2" s="578"/>
      <c r="C2" s="719"/>
      <c r="D2" s="579"/>
      <c r="E2" s="58" t="s">
        <v>89</v>
      </c>
      <c r="F2" s="580"/>
      <c r="G2" s="581"/>
      <c r="H2" s="59" t="s">
        <v>90</v>
      </c>
      <c r="I2" s="60"/>
    </row>
    <row r="3" spans="1:9" ht="13.8">
      <c r="A3" s="61" t="s">
        <v>91</v>
      </c>
      <c r="B3" s="582"/>
      <c r="C3" s="720"/>
      <c r="D3" s="583"/>
      <c r="E3" s="23" t="s">
        <v>58</v>
      </c>
      <c r="F3" s="22"/>
      <c r="G3" s="23"/>
      <c r="H3" s="62" t="s">
        <v>92</v>
      </c>
      <c r="I3" s="63"/>
    </row>
    <row r="4" spans="1:9" ht="14.4" thickBot="1">
      <c r="A4" s="64" t="s">
        <v>93</v>
      </c>
      <c r="B4" s="535"/>
      <c r="C4" s="536"/>
      <c r="D4" s="537"/>
      <c r="E4" s="65"/>
      <c r="F4" s="66"/>
      <c r="G4" s="65"/>
      <c r="H4" s="67" t="s">
        <v>94</v>
      </c>
      <c r="I4" s="68"/>
    </row>
    <row r="5" spans="1:9" s="463" customFormat="1" ht="13.5" customHeight="1" thickBot="1">
      <c r="A5" s="570" t="s">
        <v>95</v>
      </c>
      <c r="B5" s="571"/>
      <c r="C5" s="571"/>
      <c r="D5" s="572"/>
      <c r="E5" s="570" t="s">
        <v>96</v>
      </c>
      <c r="F5" s="573"/>
      <c r="G5" s="574"/>
      <c r="H5" s="570" t="s">
        <v>97</v>
      </c>
      <c r="I5" s="574"/>
    </row>
    <row r="6" spans="1:9" ht="14.4" thickBot="1">
      <c r="A6" s="457" t="s">
        <v>44</v>
      </c>
      <c r="B6" s="458" t="s">
        <v>98</v>
      </c>
      <c r="C6" s="731" t="s">
        <v>425</v>
      </c>
      <c r="D6" s="459" t="s">
        <v>99</v>
      </c>
      <c r="E6" s="460" t="s">
        <v>100</v>
      </c>
      <c r="F6" s="458" t="s">
        <v>101</v>
      </c>
      <c r="G6" s="459" t="s">
        <v>102</v>
      </c>
      <c r="H6" s="460" t="s">
        <v>103</v>
      </c>
      <c r="I6" s="461" t="s">
        <v>104</v>
      </c>
    </row>
    <row r="7" spans="1:9" ht="409.2" customHeight="1" thickBot="1">
      <c r="A7" s="314" t="s">
        <v>290</v>
      </c>
      <c r="B7" s="315" t="s">
        <v>283</v>
      </c>
      <c r="C7" s="732" t="s">
        <v>424</v>
      </c>
      <c r="D7" s="316" t="s">
        <v>284</v>
      </c>
      <c r="E7" s="317" t="s">
        <v>289</v>
      </c>
      <c r="F7" s="318" t="s">
        <v>285</v>
      </c>
      <c r="G7" s="319" t="s">
        <v>286</v>
      </c>
      <c r="H7" s="320" t="s">
        <v>287</v>
      </c>
      <c r="I7" s="321" t="s">
        <v>288</v>
      </c>
    </row>
  </sheetData>
  <mergeCells count="8">
    <mergeCell ref="A5:D5"/>
    <mergeCell ref="E5:G5"/>
    <mergeCell ref="H5:I5"/>
    <mergeCell ref="A1:I1"/>
    <mergeCell ref="B2:D2"/>
    <mergeCell ref="F2:G2"/>
    <mergeCell ref="B3:D3"/>
    <mergeCell ref="B4:D4"/>
  </mergeCells>
  <pageMargins left="0.51" right="0.7" top="0.75" bottom="0.51" header="0.3" footer="0.3"/>
  <pageSetup paperSize="9" scale="76" orientation="landscape" r:id="rId1"/>
  <colBreaks count="1" manualBreakCount="1">
    <brk id="7" max="6"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I34"/>
  <sheetViews>
    <sheetView view="pageBreakPreview" zoomScale="115" zoomScaleNormal="100" zoomScaleSheetLayoutView="115" workbookViewId="0">
      <pane xSplit="1" ySplit="8" topLeftCell="B9" activePane="bottomRight" state="frozen"/>
      <selection pane="topRight" activeCell="B29" sqref="B29"/>
      <selection pane="bottomLeft" activeCell="B29" sqref="B29"/>
      <selection pane="bottomRight" activeCell="C12" sqref="C12"/>
    </sheetView>
  </sheetViews>
  <sheetFormatPr defaultColWidth="9.109375" defaultRowHeight="13.2"/>
  <cols>
    <col min="1" max="1" width="32.33203125" customWidth="1"/>
    <col min="2" max="3" width="26.88671875" customWidth="1"/>
    <col min="4" max="4" width="25.44140625" customWidth="1"/>
    <col min="5" max="5" width="24.88671875" customWidth="1"/>
    <col min="6" max="6" width="17" customWidth="1"/>
    <col min="7" max="7" width="20.5546875" customWidth="1"/>
    <col min="8" max="8" width="25.5546875" customWidth="1"/>
    <col min="9" max="9" width="27.5546875" customWidth="1"/>
  </cols>
  <sheetData>
    <row r="1" spans="1:9" ht="16.2" thickBot="1">
      <c r="A1" s="587" t="s">
        <v>87</v>
      </c>
      <c r="B1" s="588"/>
      <c r="C1" s="588"/>
      <c r="D1" s="588"/>
      <c r="E1" s="588"/>
      <c r="F1" s="588"/>
      <c r="G1" s="588"/>
      <c r="H1" s="588"/>
      <c r="I1" s="589"/>
    </row>
    <row r="2" spans="1:9" ht="13.8">
      <c r="A2" s="57" t="s">
        <v>88</v>
      </c>
      <c r="B2" s="578"/>
      <c r="C2" s="719"/>
      <c r="D2" s="579"/>
      <c r="E2" s="58" t="s">
        <v>89</v>
      </c>
      <c r="F2" s="580"/>
      <c r="G2" s="590"/>
      <c r="H2" s="59" t="s">
        <v>90</v>
      </c>
      <c r="I2" s="60"/>
    </row>
    <row r="3" spans="1:9" ht="13.8">
      <c r="A3" s="61" t="s">
        <v>91</v>
      </c>
      <c r="B3" s="582"/>
      <c r="C3" s="720"/>
      <c r="D3" s="583"/>
      <c r="E3" s="23" t="s">
        <v>58</v>
      </c>
      <c r="F3" s="591"/>
      <c r="G3" s="592"/>
      <c r="H3" s="62" t="s">
        <v>92</v>
      </c>
      <c r="I3" s="63"/>
    </row>
    <row r="4" spans="1:9" ht="14.4" thickBot="1">
      <c r="A4" s="64" t="s">
        <v>93</v>
      </c>
      <c r="B4" s="535"/>
      <c r="C4" s="536"/>
      <c r="D4" s="537"/>
      <c r="E4" s="65"/>
      <c r="F4" s="593"/>
      <c r="G4" s="594"/>
      <c r="H4" s="67" t="s">
        <v>94</v>
      </c>
      <c r="I4" s="68"/>
    </row>
    <row r="5" spans="1:9" ht="18.600000000000001" thickBot="1">
      <c r="A5" s="584" t="s">
        <v>95</v>
      </c>
      <c r="B5" s="585"/>
      <c r="C5" s="585"/>
      <c r="D5" s="586"/>
      <c r="E5" s="584" t="s">
        <v>96</v>
      </c>
      <c r="F5" s="585"/>
      <c r="G5" s="586"/>
      <c r="H5" s="584" t="s">
        <v>97</v>
      </c>
      <c r="I5" s="586"/>
    </row>
    <row r="6" spans="1:9" ht="28.2" thickBot="1">
      <c r="A6" s="460" t="s">
        <v>44</v>
      </c>
      <c r="B6" s="464" t="s">
        <v>98</v>
      </c>
      <c r="C6" s="465" t="s">
        <v>425</v>
      </c>
      <c r="D6" s="465" t="s">
        <v>99</v>
      </c>
      <c r="E6" s="460" t="s">
        <v>100</v>
      </c>
      <c r="F6" s="462" t="s">
        <v>101</v>
      </c>
      <c r="G6" s="461" t="s">
        <v>102</v>
      </c>
      <c r="H6" s="457" t="s">
        <v>103</v>
      </c>
      <c r="I6" s="461" t="s">
        <v>104</v>
      </c>
    </row>
    <row r="7" spans="1:9">
      <c r="A7" s="227"/>
      <c r="B7" s="224"/>
      <c r="C7" s="721"/>
      <c r="D7" s="228"/>
      <c r="E7" s="227"/>
      <c r="F7" s="224"/>
      <c r="G7" s="224"/>
      <c r="H7" s="224"/>
      <c r="I7" s="228"/>
    </row>
    <row r="8" spans="1:9">
      <c r="A8" s="229" t="s">
        <v>408</v>
      </c>
      <c r="B8" s="699"/>
      <c r="C8" s="722"/>
      <c r="D8" s="700"/>
      <c r="E8" s="267"/>
      <c r="F8" s="244"/>
      <c r="G8" s="244"/>
      <c r="H8" s="244"/>
      <c r="I8" s="260"/>
    </row>
    <row r="9" spans="1:9">
      <c r="A9" s="229" t="s">
        <v>76</v>
      </c>
      <c r="B9" s="699"/>
      <c r="C9" s="722"/>
      <c r="D9" s="700"/>
      <c r="E9" s="267"/>
      <c r="F9" s="244"/>
      <c r="G9" s="244"/>
      <c r="H9" s="244"/>
      <c r="I9" s="260"/>
    </row>
    <row r="10" spans="1:9">
      <c r="A10" s="230" t="s">
        <v>77</v>
      </c>
      <c r="B10" s="701"/>
      <c r="C10" s="723"/>
      <c r="D10" s="702"/>
      <c r="E10" s="268"/>
      <c r="F10" s="243"/>
      <c r="G10" s="243"/>
      <c r="H10" s="243"/>
      <c r="I10" s="261"/>
    </row>
    <row r="11" spans="1:9">
      <c r="A11" s="196" t="s">
        <v>185</v>
      </c>
      <c r="B11" s="221"/>
      <c r="C11" s="724"/>
      <c r="D11" s="220"/>
      <c r="E11" s="219"/>
      <c r="F11" s="221"/>
      <c r="G11" s="221"/>
      <c r="H11" s="221"/>
      <c r="I11" s="220"/>
    </row>
    <row r="12" spans="1:9">
      <c r="A12" s="196" t="s">
        <v>186</v>
      </c>
      <c r="B12" s="221"/>
      <c r="C12" s="724"/>
      <c r="D12" s="270"/>
      <c r="E12" s="269"/>
      <c r="F12" s="223"/>
      <c r="G12" s="223"/>
      <c r="H12" s="223"/>
      <c r="I12" s="270"/>
    </row>
    <row r="13" spans="1:9">
      <c r="A13" s="196" t="s">
        <v>164</v>
      </c>
      <c r="B13" s="221"/>
      <c r="C13" s="724"/>
      <c r="D13" s="220"/>
      <c r="E13" s="219"/>
      <c r="F13" s="221"/>
      <c r="G13" s="221"/>
      <c r="H13" s="221"/>
      <c r="I13" s="220"/>
    </row>
    <row r="14" spans="1:9">
      <c r="A14" s="196"/>
      <c r="B14" s="221"/>
      <c r="C14" s="724"/>
      <c r="D14" s="220"/>
      <c r="E14" s="219"/>
      <c r="F14" s="221"/>
      <c r="G14" s="221"/>
      <c r="H14" s="221"/>
      <c r="I14" s="220"/>
    </row>
    <row r="15" spans="1:9">
      <c r="A15" s="231" t="s">
        <v>147</v>
      </c>
      <c r="B15" s="701"/>
      <c r="C15" s="723"/>
      <c r="D15" s="702"/>
      <c r="E15" s="268"/>
      <c r="F15" s="243"/>
      <c r="G15" s="243"/>
      <c r="H15" s="243"/>
      <c r="I15" s="261"/>
    </row>
    <row r="16" spans="1:9">
      <c r="A16" s="196" t="s">
        <v>165</v>
      </c>
      <c r="B16" s="217"/>
      <c r="C16" s="725"/>
      <c r="D16" s="408"/>
      <c r="E16" s="410"/>
      <c r="F16" s="258"/>
      <c r="G16" s="258"/>
      <c r="H16" s="258"/>
      <c r="I16" s="408"/>
    </row>
    <row r="17" spans="1:9">
      <c r="A17" s="196" t="s">
        <v>166</v>
      </c>
      <c r="B17" s="217"/>
      <c r="C17" s="725"/>
      <c r="D17" s="216"/>
      <c r="E17" s="215"/>
      <c r="F17" s="217"/>
      <c r="G17" s="217"/>
      <c r="H17" s="217"/>
      <c r="I17" s="216"/>
    </row>
    <row r="18" spans="1:9">
      <c r="A18" s="196" t="s">
        <v>184</v>
      </c>
      <c r="B18" s="280"/>
      <c r="C18" s="726"/>
      <c r="D18" s="216"/>
      <c r="E18" s="215"/>
      <c r="F18" s="217"/>
      <c r="G18" s="217"/>
      <c r="H18" s="217"/>
      <c r="I18" s="216"/>
    </row>
    <row r="19" spans="1:9">
      <c r="A19" s="196"/>
      <c r="B19" s="217"/>
      <c r="C19" s="725"/>
      <c r="D19" s="216"/>
      <c r="E19" s="215"/>
      <c r="F19" s="217"/>
      <c r="G19" s="217"/>
      <c r="H19" s="217"/>
      <c r="I19" s="216"/>
    </row>
    <row r="20" spans="1:9" ht="12.6" customHeight="1">
      <c r="A20" s="231" t="s">
        <v>150</v>
      </c>
      <c r="B20" s="716"/>
      <c r="C20" s="727"/>
      <c r="D20" s="717"/>
      <c r="E20" s="268"/>
      <c r="F20" s="243"/>
      <c r="G20" s="243"/>
      <c r="H20" s="243"/>
      <c r="I20" s="261"/>
    </row>
    <row r="21" spans="1:9">
      <c r="A21" s="196" t="s">
        <v>167</v>
      </c>
      <c r="B21" s="221"/>
      <c r="C21" s="724"/>
      <c r="D21" s="220"/>
      <c r="E21" s="219"/>
      <c r="F21" s="221"/>
      <c r="G21" s="221"/>
      <c r="H21" s="221"/>
      <c r="I21" s="220"/>
    </row>
    <row r="22" spans="1:9">
      <c r="A22" s="196" t="s">
        <v>168</v>
      </c>
      <c r="B22" s="257"/>
      <c r="C22" s="728"/>
      <c r="D22" s="220"/>
      <c r="E22" s="219"/>
      <c r="F22" s="221"/>
      <c r="G22" s="221"/>
      <c r="H22" s="221"/>
      <c r="I22" s="220"/>
    </row>
    <row r="23" spans="1:9">
      <c r="A23" s="196" t="s">
        <v>169</v>
      </c>
      <c r="B23" s="223"/>
      <c r="C23" s="729"/>
      <c r="D23" s="220"/>
      <c r="E23" s="219"/>
      <c r="F23" s="221"/>
      <c r="G23" s="221"/>
      <c r="H23" s="221"/>
      <c r="I23" s="220"/>
    </row>
    <row r="24" spans="1:9">
      <c r="A24" s="196"/>
      <c r="B24" s="221"/>
      <c r="C24" s="724"/>
      <c r="D24" s="220"/>
      <c r="E24" s="219"/>
      <c r="F24" s="221"/>
      <c r="G24" s="221"/>
      <c r="H24" s="221"/>
      <c r="I24" s="220"/>
    </row>
    <row r="25" spans="1:9">
      <c r="A25" s="230" t="s">
        <v>148</v>
      </c>
      <c r="B25" s="716"/>
      <c r="C25" s="727"/>
      <c r="D25" s="717"/>
      <c r="E25" s="268"/>
      <c r="F25" s="243"/>
      <c r="G25" s="243"/>
      <c r="H25" s="243"/>
      <c r="I25" s="261"/>
    </row>
    <row r="26" spans="1:9">
      <c r="A26" s="235" t="s">
        <v>170</v>
      </c>
      <c r="B26" s="221"/>
      <c r="C26" s="724"/>
      <c r="D26" s="220"/>
      <c r="E26" s="219"/>
      <c r="F26" s="221"/>
      <c r="G26" s="221"/>
      <c r="H26" s="221"/>
      <c r="I26" s="220"/>
    </row>
    <row r="27" spans="1:9">
      <c r="A27" s="235" t="s">
        <v>171</v>
      </c>
      <c r="B27" s="257"/>
      <c r="C27" s="728"/>
      <c r="D27" s="409"/>
      <c r="E27" s="411"/>
      <c r="F27" s="257"/>
      <c r="G27" s="257"/>
      <c r="H27" s="257"/>
      <c r="I27" s="409"/>
    </row>
    <row r="28" spans="1:9">
      <c r="A28" s="235" t="s">
        <v>172</v>
      </c>
      <c r="B28" s="221"/>
      <c r="C28" s="724"/>
      <c r="D28" s="220"/>
      <c r="E28" s="219"/>
      <c r="F28" s="221"/>
      <c r="G28" s="221"/>
      <c r="H28" s="221"/>
      <c r="I28" s="220"/>
    </row>
    <row r="29" spans="1:9">
      <c r="A29" s="235"/>
      <c r="B29" s="221"/>
      <c r="C29" s="724"/>
      <c r="D29" s="220"/>
      <c r="E29" s="219"/>
      <c r="F29" s="221"/>
      <c r="G29" s="221"/>
      <c r="H29" s="221"/>
      <c r="I29" s="220"/>
    </row>
    <row r="30" spans="1:9">
      <c r="A30" s="230" t="s">
        <v>149</v>
      </c>
      <c r="B30" s="716"/>
      <c r="C30" s="727"/>
      <c r="D30" s="717"/>
      <c r="E30" s="268"/>
      <c r="F30" s="243"/>
      <c r="G30" s="243"/>
      <c r="H30" s="243"/>
      <c r="I30" s="261"/>
    </row>
    <row r="31" spans="1:9">
      <c r="A31" s="235" t="s">
        <v>173</v>
      </c>
      <c r="B31" s="221"/>
      <c r="C31" s="724"/>
      <c r="D31" s="220"/>
      <c r="E31" s="219"/>
      <c r="F31" s="221"/>
      <c r="G31" s="221"/>
      <c r="H31" s="221"/>
      <c r="I31" s="220"/>
    </row>
    <row r="32" spans="1:9">
      <c r="A32" s="235" t="s">
        <v>174</v>
      </c>
      <c r="B32" s="221"/>
      <c r="C32" s="724"/>
      <c r="D32" s="220"/>
      <c r="E32" s="219"/>
      <c r="F32" s="221"/>
      <c r="G32" s="221"/>
      <c r="H32" s="221"/>
      <c r="I32" s="220"/>
    </row>
    <row r="33" spans="1:9">
      <c r="A33" s="235" t="s">
        <v>175</v>
      </c>
      <c r="B33" s="221"/>
      <c r="C33" s="724"/>
      <c r="D33" s="220"/>
      <c r="E33" s="219"/>
      <c r="F33" s="221"/>
      <c r="G33" s="221"/>
      <c r="H33" s="221"/>
      <c r="I33" s="220"/>
    </row>
    <row r="34" spans="1:9" ht="13.8" thickBot="1">
      <c r="A34" s="262"/>
      <c r="B34" s="263"/>
      <c r="C34" s="730"/>
      <c r="D34" s="265"/>
      <c r="E34" s="278"/>
      <c r="F34" s="263"/>
      <c r="G34" s="263"/>
      <c r="H34" s="263"/>
      <c r="I34" s="265"/>
    </row>
  </sheetData>
  <mergeCells count="17">
    <mergeCell ref="B25:D25"/>
    <mergeCell ref="B30:D30"/>
    <mergeCell ref="B8:D8"/>
    <mergeCell ref="B9:D9"/>
    <mergeCell ref="B10:D10"/>
    <mergeCell ref="B15:D15"/>
    <mergeCell ref="B20:D20"/>
    <mergeCell ref="A5:D5"/>
    <mergeCell ref="E5:G5"/>
    <mergeCell ref="H5:I5"/>
    <mergeCell ref="A1:I1"/>
    <mergeCell ref="B2:D2"/>
    <mergeCell ref="F2:G2"/>
    <mergeCell ref="B3:D3"/>
    <mergeCell ref="F3:G3"/>
    <mergeCell ref="B4:D4"/>
    <mergeCell ref="F4:G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sheetPr>
  <dimension ref="A1:B30"/>
  <sheetViews>
    <sheetView view="pageBreakPreview" topLeftCell="A25" zoomScale="130" zoomScaleNormal="110" zoomScaleSheetLayoutView="130" workbookViewId="0">
      <selection activeCell="B22" sqref="B22"/>
    </sheetView>
  </sheetViews>
  <sheetFormatPr defaultRowHeight="13.2"/>
  <cols>
    <col min="1" max="1" width="19.5546875" customWidth="1"/>
    <col min="2" max="2" width="116.33203125" customWidth="1"/>
  </cols>
  <sheetData>
    <row r="1" spans="1:2" ht="18.75" customHeight="1" thickTop="1" thickBot="1">
      <c r="A1" s="595" t="s">
        <v>105</v>
      </c>
      <c r="B1" s="596"/>
    </row>
    <row r="2" spans="1:2" ht="101.4" thickBot="1">
      <c r="A2" s="466" t="s">
        <v>22</v>
      </c>
      <c r="B2" s="322" t="s">
        <v>291</v>
      </c>
    </row>
    <row r="3" spans="1:2" ht="14.4">
      <c r="A3" s="597" t="s">
        <v>23</v>
      </c>
      <c r="B3" s="154" t="s">
        <v>292</v>
      </c>
    </row>
    <row r="4" spans="1:2" ht="12.75" customHeight="1">
      <c r="A4" s="597"/>
      <c r="B4" s="155" t="s">
        <v>293</v>
      </c>
    </row>
    <row r="5" spans="1:2" ht="12.75" customHeight="1">
      <c r="A5" s="597"/>
      <c r="B5" s="155" t="s">
        <v>294</v>
      </c>
    </row>
    <row r="6" spans="1:2" ht="13.5" customHeight="1">
      <c r="A6" s="597"/>
      <c r="B6" s="155" t="s">
        <v>295</v>
      </c>
    </row>
    <row r="7" spans="1:2" ht="28.8">
      <c r="A7" s="597"/>
      <c r="B7" s="155" t="s">
        <v>296</v>
      </c>
    </row>
    <row r="8" spans="1:2" ht="15" thickBot="1">
      <c r="A8" s="598"/>
      <c r="B8" s="160" t="s">
        <v>297</v>
      </c>
    </row>
    <row r="9" spans="1:2" ht="43.8" thickBot="1">
      <c r="A9" s="468" t="s">
        <v>26</v>
      </c>
      <c r="B9" s="323" t="s">
        <v>298</v>
      </c>
    </row>
    <row r="10" spans="1:2" ht="87" thickBot="1">
      <c r="A10" s="468" t="s">
        <v>27</v>
      </c>
      <c r="B10" s="198" t="s">
        <v>299</v>
      </c>
    </row>
    <row r="11" spans="1:2" ht="14.4">
      <c r="A11" s="599" t="s">
        <v>31</v>
      </c>
      <c r="B11" s="154" t="s">
        <v>300</v>
      </c>
    </row>
    <row r="12" spans="1:2" ht="14.4">
      <c r="A12" s="597"/>
      <c r="B12" s="155" t="s">
        <v>106</v>
      </c>
    </row>
    <row r="13" spans="1:2" ht="14.4">
      <c r="A13" s="597"/>
      <c r="B13" s="155" t="s">
        <v>107</v>
      </c>
    </row>
    <row r="14" spans="1:2" ht="28.8">
      <c r="A14" s="597"/>
      <c r="B14" s="155" t="s">
        <v>108</v>
      </c>
    </row>
    <row r="15" spans="1:2" ht="14.4">
      <c r="A15" s="597"/>
      <c r="B15" s="324" t="s">
        <v>301</v>
      </c>
    </row>
    <row r="16" spans="1:2" ht="57.6">
      <c r="A16" s="597"/>
      <c r="B16" s="325" t="s">
        <v>302</v>
      </c>
    </row>
    <row r="17" spans="1:2" ht="14.4">
      <c r="A17" s="597"/>
      <c r="B17" s="324" t="s">
        <v>303</v>
      </c>
    </row>
    <row r="18" spans="1:2" ht="57.6">
      <c r="A18" s="597"/>
      <c r="B18" s="155" t="s">
        <v>304</v>
      </c>
    </row>
    <row r="19" spans="1:2" ht="14.4">
      <c r="A19" s="597"/>
      <c r="B19" s="154" t="s">
        <v>305</v>
      </c>
    </row>
    <row r="20" spans="1:2" ht="115.2">
      <c r="A20" s="597"/>
      <c r="B20" s="51" t="s">
        <v>306</v>
      </c>
    </row>
    <row r="21" spans="1:2" ht="14.4">
      <c r="A21" s="597"/>
      <c r="B21" s="154" t="s">
        <v>33</v>
      </c>
    </row>
    <row r="22" spans="1:2" ht="87" thickBot="1">
      <c r="A22" s="597"/>
      <c r="B22" s="160" t="s">
        <v>307</v>
      </c>
    </row>
    <row r="23" spans="1:2" ht="43.8" thickBot="1">
      <c r="A23" s="600" t="s">
        <v>38</v>
      </c>
      <c r="B23" s="326" t="s">
        <v>308</v>
      </c>
    </row>
    <row r="24" spans="1:2" ht="43.8" thickBot="1">
      <c r="A24" s="601"/>
      <c r="B24" s="326" t="s">
        <v>309</v>
      </c>
    </row>
    <row r="25" spans="1:2" ht="43.8" thickBot="1">
      <c r="A25" s="601"/>
      <c r="B25" s="326" t="s">
        <v>310</v>
      </c>
    </row>
    <row r="26" spans="1:2" ht="87" thickBot="1">
      <c r="A26" s="718" t="s">
        <v>222</v>
      </c>
      <c r="B26" s="326" t="s">
        <v>311</v>
      </c>
    </row>
    <row r="27" spans="1:2" ht="43.8" thickBot="1">
      <c r="A27" s="718"/>
      <c r="B27" s="326" t="s">
        <v>312</v>
      </c>
    </row>
    <row r="28" spans="1:2" ht="43.8" thickBot="1">
      <c r="A28" s="718"/>
      <c r="B28" s="326" t="s">
        <v>313</v>
      </c>
    </row>
    <row r="29" spans="1:2" ht="43.8" thickBot="1">
      <c r="A29" s="718"/>
      <c r="B29" s="326" t="s">
        <v>314</v>
      </c>
    </row>
    <row r="30" spans="1:2" ht="43.2">
      <c r="A30" s="718"/>
      <c r="B30" s="326" t="s">
        <v>315</v>
      </c>
    </row>
  </sheetData>
  <mergeCells count="5">
    <mergeCell ref="A1:B1"/>
    <mergeCell ref="A3:A8"/>
    <mergeCell ref="A11:A22"/>
    <mergeCell ref="A23:A25"/>
    <mergeCell ref="A26:A30"/>
  </mergeCells>
  <pageMargins left="0.2" right="0.2" top="0.25" bottom="0.25" header="0.05" footer="0.05"/>
  <pageSetup orientation="landscape" horizontalDpi="1200" verticalDpi="120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2948A"/>
  </sheetPr>
  <dimension ref="A1:CO94"/>
  <sheetViews>
    <sheetView zoomScale="70" zoomScaleNormal="70" zoomScaleSheetLayoutView="90" zoomScalePageLayoutView="85" workbookViewId="0">
      <pane ySplit="9" topLeftCell="A10" activePane="bottomLeft" state="frozen"/>
      <selection pane="bottomLeft" activeCell="D14" sqref="D14"/>
    </sheetView>
  </sheetViews>
  <sheetFormatPr defaultColWidth="9.109375" defaultRowHeight="13.8"/>
  <cols>
    <col min="1" max="1" width="10.109375" style="3" customWidth="1"/>
    <col min="2" max="2" width="11" style="3" customWidth="1"/>
    <col min="3" max="4" width="14.88671875" style="3" customWidth="1"/>
    <col min="5" max="5" width="8.88671875" style="3" customWidth="1"/>
    <col min="6" max="6" width="7.5546875" style="3" customWidth="1"/>
    <col min="7" max="7" width="7.33203125" style="3" customWidth="1"/>
    <col min="8" max="8" width="8.5546875" style="3" customWidth="1"/>
    <col min="9" max="9" width="5.5546875" style="3" customWidth="1"/>
    <col min="10" max="10" width="4.5546875" style="3" bestFit="1" customWidth="1"/>
    <col min="11" max="11" width="5.5546875" style="3" bestFit="1" customWidth="1"/>
    <col min="12" max="12" width="3.88671875" style="3" bestFit="1" customWidth="1"/>
    <col min="13" max="13" width="4.88671875" style="3" bestFit="1" customWidth="1"/>
    <col min="14" max="14" width="8.5546875" style="3" customWidth="1"/>
    <col min="15" max="15" width="4.5546875" style="3" bestFit="1" customWidth="1"/>
    <col min="16" max="16" width="3.77734375" style="3" bestFit="1" customWidth="1"/>
    <col min="17" max="17" width="10.5546875" style="3" customWidth="1"/>
    <col min="18" max="18" width="4.88671875" style="3" bestFit="1" customWidth="1"/>
    <col min="19" max="19" width="10.21875" style="3" customWidth="1"/>
    <col min="20" max="20" width="6.44140625" style="3" bestFit="1" customWidth="1"/>
    <col min="21" max="21" width="7.21875" style="3" bestFit="1" customWidth="1"/>
    <col min="22" max="34" width="8.44140625" style="3" customWidth="1"/>
    <col min="35" max="35" width="8.5546875" style="3" customWidth="1"/>
    <col min="36" max="36" width="11.21875" style="3" customWidth="1"/>
    <col min="37" max="48" width="8.5546875" style="3" customWidth="1"/>
    <col min="49" max="49" width="7.88671875" style="3" customWidth="1"/>
    <col min="50" max="50" width="11.21875" style="3" bestFit="1" customWidth="1"/>
    <col min="51" max="53" width="8.33203125" style="3" customWidth="1"/>
    <col min="54" max="54" width="11.21875" style="3" bestFit="1" customWidth="1"/>
    <col min="55" max="61" width="8.33203125" style="3" customWidth="1"/>
    <col min="62" max="62" width="9.109375" style="3"/>
    <col min="63" max="63" width="8" style="3" customWidth="1"/>
    <col min="64" max="64" width="9.33203125" style="3" customWidth="1"/>
    <col min="65" max="77" width="9.44140625" style="3" customWidth="1"/>
    <col min="78" max="78" width="10.44140625" style="6" customWidth="1"/>
    <col min="79" max="90" width="9.88671875" style="6" customWidth="1"/>
    <col min="91" max="91" width="8.5546875" style="6" customWidth="1"/>
    <col min="92" max="92" width="12.88671875" style="1" hidden="1" customWidth="1"/>
    <col min="93" max="93" width="21.5546875" style="2" customWidth="1"/>
    <col min="94" max="16384" width="9.109375" style="3"/>
  </cols>
  <sheetData>
    <row r="1" spans="1:93" ht="18.600000000000001" thickBot="1">
      <c r="A1" s="622" t="s">
        <v>139</v>
      </c>
      <c r="B1" s="623"/>
      <c r="C1" s="623"/>
      <c r="D1" s="623"/>
      <c r="E1" s="623"/>
      <c r="F1" s="623"/>
      <c r="G1" s="623"/>
      <c r="H1" s="623"/>
      <c r="I1" s="623"/>
      <c r="J1" s="623"/>
      <c r="K1" s="623"/>
      <c r="L1" s="623"/>
      <c r="M1" s="623"/>
      <c r="N1" s="624"/>
      <c r="O1" s="624"/>
      <c r="P1" s="624"/>
      <c r="Q1" s="624"/>
      <c r="R1" s="624"/>
      <c r="S1" s="624"/>
      <c r="T1" s="624"/>
      <c r="U1" s="624"/>
      <c r="V1" s="624"/>
      <c r="W1" s="624"/>
      <c r="X1" s="624"/>
      <c r="Y1" s="624"/>
      <c r="Z1" s="624"/>
      <c r="AA1" s="624"/>
      <c r="AB1" s="624"/>
      <c r="AC1" s="624"/>
      <c r="AD1" s="624"/>
      <c r="AE1" s="624"/>
      <c r="AF1" s="624"/>
      <c r="AG1" s="624"/>
      <c r="AH1" s="624"/>
      <c r="AI1" s="624"/>
      <c r="AJ1" s="623"/>
      <c r="AK1" s="623"/>
      <c r="AL1" s="623"/>
      <c r="AM1" s="623"/>
      <c r="AN1" s="623"/>
      <c r="AO1" s="623"/>
      <c r="AP1" s="623"/>
      <c r="AQ1" s="623"/>
      <c r="AR1" s="623"/>
      <c r="AS1" s="623"/>
      <c r="AT1" s="623"/>
      <c r="AU1" s="623"/>
      <c r="AV1" s="623"/>
      <c r="AW1" s="623"/>
      <c r="AX1" s="623"/>
      <c r="AY1" s="623"/>
      <c r="AZ1" s="623"/>
      <c r="BA1" s="623"/>
      <c r="BB1" s="623"/>
      <c r="BC1" s="624"/>
      <c r="BD1" s="624"/>
      <c r="BE1" s="624"/>
      <c r="BF1" s="624"/>
      <c r="BG1" s="624"/>
      <c r="BH1" s="624"/>
      <c r="BI1" s="624"/>
      <c r="BJ1" s="624"/>
      <c r="BK1" s="624"/>
      <c r="BL1" s="352"/>
      <c r="BM1" s="353"/>
      <c r="BN1" s="353"/>
      <c r="BO1" s="353"/>
      <c r="BP1" s="353"/>
      <c r="BQ1" s="353"/>
      <c r="BR1" s="353"/>
      <c r="BS1" s="353"/>
      <c r="BT1" s="353"/>
      <c r="BU1" s="353"/>
      <c r="BV1" s="353"/>
      <c r="BW1" s="353"/>
      <c r="BX1" s="353"/>
      <c r="BY1" s="353"/>
      <c r="BZ1" s="354"/>
      <c r="CA1" s="354"/>
      <c r="CB1" s="355"/>
      <c r="CC1" s="355"/>
      <c r="CD1" s="355"/>
      <c r="CE1" s="355"/>
      <c r="CF1" s="355"/>
      <c r="CG1" s="355"/>
      <c r="CH1" s="355"/>
      <c r="CI1" s="355"/>
      <c r="CJ1" s="355"/>
      <c r="CK1" s="355"/>
      <c r="CL1" s="355"/>
      <c r="CM1" s="15"/>
      <c r="CN1" s="356"/>
      <c r="CO1" s="16"/>
    </row>
    <row r="2" spans="1:93" s="335" customFormat="1" ht="15" customHeight="1" thickBot="1">
      <c r="A2" s="349" t="s">
        <v>54</v>
      </c>
      <c r="B2" s="349"/>
      <c r="C2" s="648"/>
      <c r="D2" s="733"/>
      <c r="E2" s="649"/>
      <c r="F2" s="649"/>
      <c r="G2" s="649"/>
      <c r="H2" s="649"/>
      <c r="I2" s="649"/>
      <c r="J2" s="649"/>
      <c r="K2" s="649"/>
      <c r="L2" s="649"/>
      <c r="M2" s="649"/>
      <c r="N2" s="649"/>
      <c r="O2" s="649"/>
      <c r="P2" s="649"/>
      <c r="Q2" s="649"/>
      <c r="R2" s="649"/>
      <c r="S2" s="649"/>
      <c r="T2" s="649"/>
      <c r="U2" s="649"/>
      <c r="V2" s="649"/>
      <c r="W2" s="649"/>
      <c r="X2" s="649"/>
      <c r="Y2" s="649"/>
      <c r="Z2" s="649"/>
      <c r="AA2" s="649"/>
      <c r="AB2" s="649"/>
      <c r="AC2" s="350"/>
      <c r="AD2" s="350"/>
      <c r="AE2" s="350"/>
      <c r="AF2" s="350"/>
      <c r="AG2" s="350"/>
      <c r="AH2" s="350"/>
      <c r="AI2" s="350"/>
      <c r="AJ2" s="647" t="s">
        <v>109</v>
      </c>
      <c r="AK2" s="644" t="s">
        <v>110</v>
      </c>
      <c r="AL2" s="644"/>
      <c r="AM2" s="644"/>
      <c r="AN2" s="644"/>
      <c r="AO2" s="644"/>
      <c r="AP2" s="644" t="s">
        <v>162</v>
      </c>
      <c r="AQ2" s="644"/>
      <c r="AR2" s="644"/>
      <c r="AS2" s="644"/>
      <c r="AT2" s="644"/>
      <c r="AU2" s="645" t="s">
        <v>260</v>
      </c>
      <c r="AV2" s="645" t="s">
        <v>261</v>
      </c>
      <c r="AW2" s="646" t="s">
        <v>262</v>
      </c>
      <c r="AX2" s="646" t="s">
        <v>263</v>
      </c>
      <c r="AY2" s="643" t="s">
        <v>264</v>
      </c>
      <c r="AZ2" s="643" t="s">
        <v>265</v>
      </c>
      <c r="BA2" s="643" t="s">
        <v>163</v>
      </c>
      <c r="BB2" s="643" t="s">
        <v>337</v>
      </c>
      <c r="BC2" s="367"/>
      <c r="BD2" s="367"/>
      <c r="BE2" s="367"/>
      <c r="BF2" s="367"/>
      <c r="BG2" s="367"/>
      <c r="BH2" s="367"/>
      <c r="BI2" s="367"/>
      <c r="BJ2" s="367"/>
      <c r="BK2" s="368"/>
      <c r="BL2" s="357"/>
      <c r="BM2" s="358"/>
      <c r="BN2" s="358"/>
      <c r="BO2" s="358"/>
      <c r="BP2" s="358"/>
      <c r="BQ2" s="358"/>
      <c r="BR2" s="358"/>
      <c r="BS2" s="358"/>
      <c r="BT2" s="358"/>
      <c r="BU2" s="358"/>
      <c r="BV2" s="358"/>
      <c r="BW2" s="358"/>
      <c r="BX2" s="358"/>
      <c r="BY2" s="358"/>
      <c r="BZ2" s="358"/>
      <c r="CA2" s="358"/>
      <c r="CB2" s="359"/>
      <c r="CC2" s="359"/>
      <c r="CD2" s="359"/>
      <c r="CE2" s="359"/>
      <c r="CF2" s="359"/>
      <c r="CG2" s="359"/>
      <c r="CH2" s="359"/>
      <c r="CI2" s="359"/>
      <c r="CJ2" s="359"/>
      <c r="CK2" s="359"/>
      <c r="CL2" s="359"/>
      <c r="CM2" s="359"/>
      <c r="CN2" s="360"/>
      <c r="CO2" s="334"/>
    </row>
    <row r="3" spans="1:93" s="335" customFormat="1" ht="15" thickBot="1">
      <c r="A3" s="21" t="s">
        <v>112</v>
      </c>
      <c r="B3" s="21"/>
      <c r="C3" s="627"/>
      <c r="D3" s="628"/>
      <c r="E3" s="628"/>
      <c r="F3" s="628"/>
      <c r="G3" s="628"/>
      <c r="H3" s="628"/>
      <c r="I3" s="628"/>
      <c r="J3" s="628"/>
      <c r="K3" s="628"/>
      <c r="L3" s="628"/>
      <c r="M3" s="629"/>
      <c r="N3" s="351" t="s">
        <v>58</v>
      </c>
      <c r="O3" s="337"/>
      <c r="P3" s="337"/>
      <c r="Q3" s="627"/>
      <c r="R3" s="628"/>
      <c r="S3" s="628"/>
      <c r="T3" s="628"/>
      <c r="U3" s="628"/>
      <c r="V3" s="628"/>
      <c r="W3" s="628"/>
      <c r="X3" s="628"/>
      <c r="Y3" s="628"/>
      <c r="Z3" s="653"/>
      <c r="AA3" s="336" t="s">
        <v>113</v>
      </c>
      <c r="AB3" s="337"/>
      <c r="AC3" s="627"/>
      <c r="AD3" s="628"/>
      <c r="AE3" s="628"/>
      <c r="AF3" s="628"/>
      <c r="AG3" s="628"/>
      <c r="AH3" s="628"/>
      <c r="AI3" s="629"/>
      <c r="AJ3" s="647"/>
      <c r="AK3" s="365" t="s">
        <v>255</v>
      </c>
      <c r="AL3" s="366" t="s">
        <v>256</v>
      </c>
      <c r="AM3" s="365" t="s">
        <v>257</v>
      </c>
      <c r="AN3" s="365" t="s">
        <v>258</v>
      </c>
      <c r="AO3" s="365" t="s">
        <v>111</v>
      </c>
      <c r="AP3" s="365" t="s">
        <v>255</v>
      </c>
      <c r="AQ3" s="366" t="s">
        <v>256</v>
      </c>
      <c r="AR3" s="365" t="s">
        <v>257</v>
      </c>
      <c r="AS3" s="365" t="s">
        <v>258</v>
      </c>
      <c r="AT3" s="365" t="s">
        <v>111</v>
      </c>
      <c r="AU3" s="645"/>
      <c r="AV3" s="645"/>
      <c r="AW3" s="646"/>
      <c r="AX3" s="646"/>
      <c r="AY3" s="643"/>
      <c r="AZ3" s="643"/>
      <c r="BA3" s="643"/>
      <c r="BB3" s="643"/>
      <c r="BC3" s="369"/>
      <c r="BD3" s="369"/>
      <c r="BE3" s="369"/>
      <c r="BF3" s="369"/>
      <c r="BG3" s="369"/>
      <c r="BH3" s="369"/>
      <c r="BI3" s="369"/>
      <c r="BJ3" s="369"/>
      <c r="BK3" s="369"/>
      <c r="BL3" s="357"/>
      <c r="BM3" s="358"/>
      <c r="BN3" s="358"/>
      <c r="BO3" s="358"/>
      <c r="BP3" s="358"/>
      <c r="BQ3" s="358"/>
      <c r="BR3" s="358"/>
      <c r="BS3" s="358"/>
      <c r="BT3" s="358"/>
      <c r="BU3" s="358"/>
      <c r="BV3" s="358"/>
      <c r="BW3" s="358"/>
      <c r="BX3" s="358"/>
      <c r="BY3" s="358"/>
      <c r="BZ3" s="358"/>
      <c r="CA3" s="358"/>
      <c r="CB3" s="359"/>
      <c r="CC3" s="359"/>
      <c r="CD3" s="359"/>
      <c r="CE3" s="359"/>
      <c r="CF3" s="359"/>
      <c r="CG3" s="359"/>
      <c r="CH3" s="359"/>
      <c r="CI3" s="359"/>
      <c r="CJ3" s="359"/>
      <c r="CK3" s="359"/>
      <c r="CL3" s="359"/>
      <c r="CM3" s="359"/>
      <c r="CN3" s="360"/>
      <c r="CO3" s="334"/>
    </row>
    <row r="4" spans="1:93" s="335" customFormat="1" ht="15" thickBot="1">
      <c r="A4" s="625" t="s">
        <v>91</v>
      </c>
      <c r="B4" s="626"/>
      <c r="C4" s="627"/>
      <c r="D4" s="628"/>
      <c r="E4" s="628"/>
      <c r="F4" s="628"/>
      <c r="G4" s="628"/>
      <c r="H4" s="628"/>
      <c r="I4" s="628"/>
      <c r="J4" s="628"/>
      <c r="K4" s="628"/>
      <c r="L4" s="628"/>
      <c r="M4" s="629"/>
      <c r="N4" s="351" t="s">
        <v>55</v>
      </c>
      <c r="O4" s="337"/>
      <c r="P4" s="337"/>
      <c r="Q4" s="627"/>
      <c r="R4" s="628"/>
      <c r="S4" s="628"/>
      <c r="T4" s="628"/>
      <c r="U4" s="628"/>
      <c r="V4" s="628"/>
      <c r="W4" s="628"/>
      <c r="X4" s="628"/>
      <c r="Y4" s="628"/>
      <c r="Z4" s="653"/>
      <c r="AA4" s="336" t="s">
        <v>59</v>
      </c>
      <c r="AB4" s="337"/>
      <c r="AC4" s="627"/>
      <c r="AD4" s="628"/>
      <c r="AE4" s="628"/>
      <c r="AF4" s="628"/>
      <c r="AG4" s="628"/>
      <c r="AH4" s="628"/>
      <c r="AI4" s="629"/>
      <c r="AJ4" s="361" t="s">
        <v>114</v>
      </c>
      <c r="AK4" s="362"/>
      <c r="AL4" s="362"/>
      <c r="AM4" s="362"/>
      <c r="AN4" s="362"/>
      <c r="AO4" s="362"/>
      <c r="AP4" s="362"/>
      <c r="AQ4" s="362"/>
      <c r="AR4" s="362"/>
      <c r="AS4" s="362"/>
      <c r="AT4" s="362"/>
      <c r="AU4" s="362"/>
      <c r="AV4" s="362"/>
      <c r="AW4" s="363"/>
      <c r="AX4" s="363"/>
      <c r="AY4" s="364"/>
      <c r="AZ4" s="364"/>
      <c r="BA4" s="364"/>
      <c r="BB4" s="364"/>
      <c r="BC4" s="370"/>
      <c r="BD4" s="370"/>
      <c r="BE4" s="370"/>
      <c r="BF4" s="370"/>
      <c r="BG4" s="370"/>
      <c r="BH4" s="370"/>
      <c r="BI4" s="370"/>
      <c r="BJ4" s="370"/>
      <c r="BK4" s="370"/>
      <c r="BL4" s="357"/>
      <c r="BM4" s="358"/>
      <c r="BN4" s="358"/>
      <c r="BO4" s="358"/>
      <c r="BP4" s="358"/>
      <c r="BQ4" s="358"/>
      <c r="BR4" s="358"/>
      <c r="BS4" s="358"/>
      <c r="BT4" s="358"/>
      <c r="BU4" s="358"/>
      <c r="BV4" s="358"/>
      <c r="BW4" s="358"/>
      <c r="BX4" s="358"/>
      <c r="BY4" s="358"/>
      <c r="BZ4" s="358"/>
      <c r="CA4" s="358"/>
      <c r="CB4" s="359"/>
      <c r="CC4" s="359"/>
      <c r="CD4" s="359"/>
      <c r="CE4" s="359"/>
      <c r="CF4" s="359"/>
      <c r="CG4" s="359"/>
      <c r="CH4" s="359"/>
      <c r="CI4" s="359"/>
      <c r="CJ4" s="359"/>
      <c r="CK4" s="359"/>
      <c r="CL4" s="359"/>
      <c r="CM4" s="359"/>
      <c r="CN4" s="360"/>
      <c r="CO4" s="334"/>
    </row>
    <row r="5" spans="1:93" s="335" customFormat="1" ht="15" customHeight="1" thickBot="1">
      <c r="A5" s="21" t="s">
        <v>60</v>
      </c>
      <c r="B5" s="21"/>
      <c r="C5" s="627"/>
      <c r="D5" s="628"/>
      <c r="E5" s="628"/>
      <c r="F5" s="628"/>
      <c r="G5" s="628"/>
      <c r="H5" s="628"/>
      <c r="I5" s="628"/>
      <c r="J5" s="628"/>
      <c r="K5" s="628"/>
      <c r="L5" s="628"/>
      <c r="M5" s="629"/>
      <c r="N5" s="351"/>
      <c r="O5" s="337"/>
      <c r="P5" s="337"/>
      <c r="Q5" s="627"/>
      <c r="R5" s="628"/>
      <c r="S5" s="628"/>
      <c r="T5" s="628"/>
      <c r="U5" s="628"/>
      <c r="V5" s="628"/>
      <c r="W5" s="628"/>
      <c r="X5" s="628"/>
      <c r="Y5" s="628"/>
      <c r="Z5" s="653"/>
      <c r="AA5" s="336" t="s">
        <v>61</v>
      </c>
      <c r="AB5" s="337"/>
      <c r="AC5" s="627"/>
      <c r="AD5" s="628"/>
      <c r="AE5" s="628"/>
      <c r="AF5" s="628"/>
      <c r="AG5" s="628"/>
      <c r="AH5" s="628"/>
      <c r="AI5" s="629"/>
      <c r="AJ5" s="361" t="s">
        <v>115</v>
      </c>
      <c r="AK5" s="362"/>
      <c r="AL5" s="362"/>
      <c r="AM5" s="362"/>
      <c r="AN5" s="362"/>
      <c r="AO5" s="362"/>
      <c r="AP5" s="362"/>
      <c r="AQ5" s="362"/>
      <c r="AR5" s="362"/>
      <c r="AS5" s="362"/>
      <c r="AT5" s="362"/>
      <c r="AU5" s="362"/>
      <c r="AV5" s="362"/>
      <c r="AW5" s="363"/>
      <c r="AX5" s="363"/>
      <c r="AY5" s="364"/>
      <c r="AZ5" s="364"/>
      <c r="BA5" s="364"/>
      <c r="BB5" s="364"/>
      <c r="BC5" s="371"/>
      <c r="BD5" s="371"/>
      <c r="BE5" s="371"/>
      <c r="BF5" s="371"/>
      <c r="BG5" s="371"/>
      <c r="BH5" s="371"/>
      <c r="BI5" s="371"/>
      <c r="BJ5" s="371"/>
      <c r="BK5" s="371"/>
      <c r="BL5" s="357"/>
      <c r="BM5" s="358"/>
      <c r="BN5" s="358"/>
      <c r="BO5" s="358"/>
      <c r="BP5" s="358"/>
      <c r="BQ5" s="358"/>
      <c r="BR5" s="358"/>
      <c r="BS5" s="358"/>
      <c r="BT5" s="358"/>
      <c r="BU5" s="358"/>
      <c r="BV5" s="358"/>
      <c r="BW5" s="358"/>
      <c r="BX5" s="358"/>
      <c r="BY5" s="358"/>
      <c r="BZ5" s="358"/>
      <c r="CA5" s="358"/>
      <c r="CB5" s="359"/>
      <c r="CC5" s="359"/>
      <c r="CD5" s="359"/>
      <c r="CE5" s="359"/>
      <c r="CF5" s="359"/>
      <c r="CG5" s="359"/>
      <c r="CH5" s="359"/>
      <c r="CI5" s="359"/>
      <c r="CJ5" s="359"/>
      <c r="CK5" s="359"/>
      <c r="CL5" s="359"/>
      <c r="CM5" s="359"/>
      <c r="CN5" s="360"/>
      <c r="CO5" s="334"/>
    </row>
    <row r="6" spans="1:93" ht="27" customHeight="1" thickBot="1">
      <c r="A6" s="13"/>
      <c r="B6" s="9"/>
      <c r="C6" s="9"/>
      <c r="D6" s="9"/>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385" t="s">
        <v>111</v>
      </c>
      <c r="AK6" s="385">
        <f>SUM(AK4:AK5)</f>
        <v>0</v>
      </c>
      <c r="AL6" s="385">
        <f t="shared" ref="AL6:BB6" si="0">SUM(AL4:AL5)</f>
        <v>0</v>
      </c>
      <c r="AM6" s="385">
        <f t="shared" si="0"/>
        <v>0</v>
      </c>
      <c r="AN6" s="385">
        <f t="shared" si="0"/>
        <v>0</v>
      </c>
      <c r="AO6" s="385">
        <f t="shared" si="0"/>
        <v>0</v>
      </c>
      <c r="AP6" s="385">
        <f t="shared" si="0"/>
        <v>0</v>
      </c>
      <c r="AQ6" s="385">
        <f t="shared" si="0"/>
        <v>0</v>
      </c>
      <c r="AR6" s="385">
        <f t="shared" si="0"/>
        <v>0</v>
      </c>
      <c r="AS6" s="385">
        <f t="shared" si="0"/>
        <v>0</v>
      </c>
      <c r="AT6" s="385">
        <f t="shared" si="0"/>
        <v>0</v>
      </c>
      <c r="AU6" s="385">
        <f t="shared" si="0"/>
        <v>0</v>
      </c>
      <c r="AV6" s="385">
        <f t="shared" si="0"/>
        <v>0</v>
      </c>
      <c r="AW6" s="385">
        <f t="shared" si="0"/>
        <v>0</v>
      </c>
      <c r="AX6" s="385">
        <f t="shared" si="0"/>
        <v>0</v>
      </c>
      <c r="AY6" s="385">
        <f t="shared" si="0"/>
        <v>0</v>
      </c>
      <c r="AZ6" s="385">
        <f t="shared" si="0"/>
        <v>0</v>
      </c>
      <c r="BA6" s="385">
        <f t="shared" si="0"/>
        <v>0</v>
      </c>
      <c r="BB6" s="385">
        <f t="shared" si="0"/>
        <v>0</v>
      </c>
      <c r="BC6" s="372"/>
      <c r="BD6" s="372"/>
      <c r="BE6" s="372"/>
      <c r="BF6" s="372"/>
      <c r="BG6" s="372"/>
      <c r="BH6" s="372"/>
      <c r="BI6" s="372"/>
      <c r="BJ6" s="372"/>
      <c r="BK6" s="372"/>
      <c r="BL6" s="372"/>
      <c r="BM6" s="372"/>
      <c r="BN6" s="7"/>
      <c r="BO6" s="7"/>
      <c r="BP6" s="7"/>
      <c r="BQ6" s="7"/>
      <c r="BR6" s="7"/>
      <c r="BS6" s="7"/>
      <c r="BT6" s="7"/>
      <c r="BU6" s="7"/>
      <c r="BV6" s="7"/>
      <c r="BW6" s="7"/>
      <c r="BX6" s="7"/>
      <c r="BY6" s="7"/>
      <c r="BZ6" s="8"/>
      <c r="CA6" s="8"/>
      <c r="CB6" s="8"/>
      <c r="CC6" s="8"/>
      <c r="CD6" s="8"/>
      <c r="CE6" s="8"/>
      <c r="CF6" s="8"/>
      <c r="CG6" s="8"/>
      <c r="CH6" s="8"/>
      <c r="CI6" s="8"/>
      <c r="CJ6" s="8"/>
      <c r="CK6" s="8"/>
      <c r="CL6" s="8"/>
      <c r="CM6" s="14"/>
      <c r="CN6" s="12"/>
      <c r="CO6" s="17"/>
    </row>
    <row r="7" spans="1:93" ht="25.5" customHeight="1">
      <c r="A7" s="650" t="s">
        <v>116</v>
      </c>
      <c r="B7" s="602"/>
      <c r="C7" s="654"/>
      <c r="D7" s="484"/>
      <c r="E7" s="650" t="s">
        <v>117</v>
      </c>
      <c r="F7" s="602"/>
      <c r="G7" s="602"/>
      <c r="H7" s="630" t="s">
        <v>118</v>
      </c>
      <c r="I7" s="614"/>
      <c r="J7" s="614"/>
      <c r="K7" s="614"/>
      <c r="L7" s="614"/>
      <c r="M7" s="614"/>
      <c r="N7" s="614"/>
      <c r="O7" s="614"/>
      <c r="P7" s="614"/>
      <c r="Q7" s="614"/>
      <c r="R7" s="614"/>
      <c r="S7" s="614"/>
      <c r="T7" s="614"/>
      <c r="U7" s="615"/>
      <c r="V7" s="630" t="s">
        <v>119</v>
      </c>
      <c r="W7" s="614"/>
      <c r="X7" s="614"/>
      <c r="Y7" s="614"/>
      <c r="Z7" s="614"/>
      <c r="AA7" s="614"/>
      <c r="AB7" s="614"/>
      <c r="AC7" s="614"/>
      <c r="AD7" s="614"/>
      <c r="AE7" s="614"/>
      <c r="AF7" s="614"/>
      <c r="AG7" s="614"/>
      <c r="AH7" s="614"/>
      <c r="AI7" s="615"/>
      <c r="AJ7" s="630" t="s">
        <v>120</v>
      </c>
      <c r="AK7" s="614"/>
      <c r="AL7" s="614"/>
      <c r="AM7" s="614"/>
      <c r="AN7" s="614"/>
      <c r="AO7" s="614"/>
      <c r="AP7" s="614"/>
      <c r="AQ7" s="614"/>
      <c r="AR7" s="614"/>
      <c r="AS7" s="614"/>
      <c r="AT7" s="614"/>
      <c r="AU7" s="614"/>
      <c r="AV7" s="614"/>
      <c r="AW7" s="615"/>
      <c r="AX7" s="613" t="s">
        <v>121</v>
      </c>
      <c r="AY7" s="614"/>
      <c r="AZ7" s="614"/>
      <c r="BA7" s="614"/>
      <c r="BB7" s="614"/>
      <c r="BC7" s="614"/>
      <c r="BD7" s="614"/>
      <c r="BE7" s="614"/>
      <c r="BF7" s="614"/>
      <c r="BG7" s="614"/>
      <c r="BH7" s="614"/>
      <c r="BI7" s="614"/>
      <c r="BJ7" s="614"/>
      <c r="BK7" s="615"/>
      <c r="BL7" s="607" t="s">
        <v>122</v>
      </c>
      <c r="BM7" s="631" t="s">
        <v>338</v>
      </c>
      <c r="BN7" s="632"/>
      <c r="BO7" s="632"/>
      <c r="BP7" s="632"/>
      <c r="BQ7" s="632"/>
      <c r="BR7" s="632"/>
      <c r="BS7" s="632"/>
      <c r="BT7" s="632"/>
      <c r="BU7" s="632"/>
      <c r="BV7" s="632"/>
      <c r="BW7" s="632"/>
      <c r="BX7" s="632"/>
      <c r="BY7" s="633"/>
      <c r="BZ7" s="610" t="s">
        <v>123</v>
      </c>
      <c r="CA7" s="634" t="s">
        <v>124</v>
      </c>
      <c r="CB7" s="635"/>
      <c r="CC7" s="635"/>
      <c r="CD7" s="635"/>
      <c r="CE7" s="635"/>
      <c r="CF7" s="635"/>
      <c r="CG7" s="635"/>
      <c r="CH7" s="635"/>
      <c r="CI7" s="635"/>
      <c r="CJ7" s="635"/>
      <c r="CK7" s="635"/>
      <c r="CL7" s="635"/>
      <c r="CM7" s="636"/>
      <c r="CN7" s="602" t="s">
        <v>125</v>
      </c>
      <c r="CO7" s="605" t="s">
        <v>126</v>
      </c>
    </row>
    <row r="8" spans="1:93" ht="25.5" customHeight="1">
      <c r="A8" s="655"/>
      <c r="B8" s="603"/>
      <c r="C8" s="656"/>
      <c r="D8" s="734"/>
      <c r="E8" s="651"/>
      <c r="F8" s="652"/>
      <c r="G8" s="652"/>
      <c r="H8" s="637" t="s">
        <v>128</v>
      </c>
      <c r="I8" s="639" t="s">
        <v>129</v>
      </c>
      <c r="J8" s="639"/>
      <c r="K8" s="639"/>
      <c r="L8" s="639"/>
      <c r="M8" s="639"/>
      <c r="N8" s="639"/>
      <c r="O8" s="639"/>
      <c r="P8" s="639"/>
      <c r="Q8" s="639"/>
      <c r="R8" s="639"/>
      <c r="S8" s="639"/>
      <c r="T8" s="639"/>
      <c r="U8" s="640"/>
      <c r="V8" s="637" t="s">
        <v>128</v>
      </c>
      <c r="W8" s="641" t="s">
        <v>129</v>
      </c>
      <c r="X8" s="641"/>
      <c r="Y8" s="641"/>
      <c r="Z8" s="641"/>
      <c r="AA8" s="641"/>
      <c r="AB8" s="641"/>
      <c r="AC8" s="641"/>
      <c r="AD8" s="641"/>
      <c r="AE8" s="641"/>
      <c r="AF8" s="641"/>
      <c r="AG8" s="641"/>
      <c r="AH8" s="641"/>
      <c r="AI8" s="642"/>
      <c r="AJ8" s="637" t="s">
        <v>128</v>
      </c>
      <c r="AK8" s="620" t="s">
        <v>129</v>
      </c>
      <c r="AL8" s="620"/>
      <c r="AM8" s="620"/>
      <c r="AN8" s="620"/>
      <c r="AO8" s="620"/>
      <c r="AP8" s="620"/>
      <c r="AQ8" s="620"/>
      <c r="AR8" s="620"/>
      <c r="AS8" s="620"/>
      <c r="AT8" s="620"/>
      <c r="AU8" s="620"/>
      <c r="AV8" s="620"/>
      <c r="AW8" s="621"/>
      <c r="AX8" s="616" t="s">
        <v>128</v>
      </c>
      <c r="AY8" s="618" t="s">
        <v>129</v>
      </c>
      <c r="AZ8" s="618"/>
      <c r="BA8" s="618"/>
      <c r="BB8" s="618"/>
      <c r="BC8" s="618"/>
      <c r="BD8" s="618"/>
      <c r="BE8" s="618"/>
      <c r="BF8" s="618"/>
      <c r="BG8" s="618"/>
      <c r="BH8" s="618"/>
      <c r="BI8" s="618"/>
      <c r="BJ8" s="618"/>
      <c r="BK8" s="619"/>
      <c r="BL8" s="608"/>
      <c r="BM8" s="620" t="s">
        <v>129</v>
      </c>
      <c r="BN8" s="620"/>
      <c r="BO8" s="620"/>
      <c r="BP8" s="620"/>
      <c r="BQ8" s="620"/>
      <c r="BR8" s="620"/>
      <c r="BS8" s="620"/>
      <c r="BT8" s="620"/>
      <c r="BU8" s="620"/>
      <c r="BV8" s="620"/>
      <c r="BW8" s="620"/>
      <c r="BX8" s="620"/>
      <c r="BY8" s="621"/>
      <c r="BZ8" s="611"/>
      <c r="CA8" s="620" t="s">
        <v>129</v>
      </c>
      <c r="CB8" s="620"/>
      <c r="CC8" s="620"/>
      <c r="CD8" s="620"/>
      <c r="CE8" s="620"/>
      <c r="CF8" s="620"/>
      <c r="CG8" s="620"/>
      <c r="CH8" s="620"/>
      <c r="CI8" s="620"/>
      <c r="CJ8" s="620"/>
      <c r="CK8" s="620"/>
      <c r="CL8" s="620"/>
      <c r="CM8" s="621"/>
      <c r="CN8" s="603"/>
      <c r="CO8" s="606"/>
    </row>
    <row r="9" spans="1:93" ht="29.25" customHeight="1" thickBot="1">
      <c r="A9" s="655"/>
      <c r="B9" s="603"/>
      <c r="C9" s="656"/>
      <c r="D9" s="734"/>
      <c r="E9" s="11" t="s">
        <v>340</v>
      </c>
      <c r="F9" s="387" t="s">
        <v>339</v>
      </c>
      <c r="G9" s="331" t="s">
        <v>127</v>
      </c>
      <c r="H9" s="638"/>
      <c r="I9" s="391" t="s">
        <v>255</v>
      </c>
      <c r="J9" s="391" t="s">
        <v>256</v>
      </c>
      <c r="K9" s="391" t="s">
        <v>257</v>
      </c>
      <c r="L9" s="391" t="s">
        <v>258</v>
      </c>
      <c r="M9" s="391" t="s">
        <v>111</v>
      </c>
      <c r="N9" s="391" t="s">
        <v>260</v>
      </c>
      <c r="O9" s="391" t="s">
        <v>261</v>
      </c>
      <c r="P9" s="391" t="s">
        <v>262</v>
      </c>
      <c r="Q9" s="391" t="s">
        <v>263</v>
      </c>
      <c r="R9" s="391" t="s">
        <v>264</v>
      </c>
      <c r="S9" s="391" t="s">
        <v>265</v>
      </c>
      <c r="T9" s="391" t="s">
        <v>163</v>
      </c>
      <c r="U9" s="392" t="s">
        <v>337</v>
      </c>
      <c r="V9" s="638"/>
      <c r="W9" s="399" t="s">
        <v>255</v>
      </c>
      <c r="X9" s="399" t="s">
        <v>256</v>
      </c>
      <c r="Y9" s="399" t="s">
        <v>257</v>
      </c>
      <c r="Z9" s="399" t="s">
        <v>258</v>
      </c>
      <c r="AA9" s="399" t="s">
        <v>111</v>
      </c>
      <c r="AB9" s="399" t="s">
        <v>260</v>
      </c>
      <c r="AC9" s="399" t="s">
        <v>261</v>
      </c>
      <c r="AD9" s="399" t="s">
        <v>262</v>
      </c>
      <c r="AE9" s="399" t="s">
        <v>263</v>
      </c>
      <c r="AF9" s="399" t="s">
        <v>264</v>
      </c>
      <c r="AG9" s="399" t="s">
        <v>265</v>
      </c>
      <c r="AH9" s="399" t="s">
        <v>163</v>
      </c>
      <c r="AI9" s="400" t="s">
        <v>337</v>
      </c>
      <c r="AJ9" s="638"/>
      <c r="AK9" s="397" t="s">
        <v>255</v>
      </c>
      <c r="AL9" s="397" t="s">
        <v>256</v>
      </c>
      <c r="AM9" s="397" t="s">
        <v>257</v>
      </c>
      <c r="AN9" s="397" t="s">
        <v>258</v>
      </c>
      <c r="AO9" s="397" t="s">
        <v>111</v>
      </c>
      <c r="AP9" s="397" t="s">
        <v>260</v>
      </c>
      <c r="AQ9" s="397" t="s">
        <v>261</v>
      </c>
      <c r="AR9" s="397" t="s">
        <v>262</v>
      </c>
      <c r="AS9" s="397" t="s">
        <v>263</v>
      </c>
      <c r="AT9" s="397" t="s">
        <v>264</v>
      </c>
      <c r="AU9" s="397" t="s">
        <v>265</v>
      </c>
      <c r="AV9" s="397" t="s">
        <v>163</v>
      </c>
      <c r="AW9" s="398" t="s">
        <v>337</v>
      </c>
      <c r="AX9" s="617"/>
      <c r="AY9" s="401" t="s">
        <v>255</v>
      </c>
      <c r="AZ9" s="401" t="s">
        <v>256</v>
      </c>
      <c r="BA9" s="401" t="s">
        <v>257</v>
      </c>
      <c r="BB9" s="401" t="s">
        <v>258</v>
      </c>
      <c r="BC9" s="401" t="s">
        <v>111</v>
      </c>
      <c r="BD9" s="401" t="s">
        <v>260</v>
      </c>
      <c r="BE9" s="401" t="s">
        <v>261</v>
      </c>
      <c r="BF9" s="401" t="s">
        <v>262</v>
      </c>
      <c r="BG9" s="401" t="s">
        <v>263</v>
      </c>
      <c r="BH9" s="401" t="s">
        <v>264</v>
      </c>
      <c r="BI9" s="401" t="s">
        <v>265</v>
      </c>
      <c r="BJ9" s="401" t="s">
        <v>163</v>
      </c>
      <c r="BK9" s="402" t="s">
        <v>337</v>
      </c>
      <c r="BL9" s="609"/>
      <c r="BM9" s="333" t="s">
        <v>255</v>
      </c>
      <c r="BN9" s="333" t="s">
        <v>256</v>
      </c>
      <c r="BO9" s="333" t="s">
        <v>257</v>
      </c>
      <c r="BP9" s="333" t="s">
        <v>258</v>
      </c>
      <c r="BQ9" s="333" t="s">
        <v>111</v>
      </c>
      <c r="BR9" s="333" t="s">
        <v>260</v>
      </c>
      <c r="BS9" s="333" t="s">
        <v>261</v>
      </c>
      <c r="BT9" s="333" t="s">
        <v>262</v>
      </c>
      <c r="BU9" s="333" t="s">
        <v>263</v>
      </c>
      <c r="BV9" s="333" t="s">
        <v>264</v>
      </c>
      <c r="BW9" s="333" t="s">
        <v>265</v>
      </c>
      <c r="BX9" s="333" t="s">
        <v>163</v>
      </c>
      <c r="BY9" s="375" t="s">
        <v>337</v>
      </c>
      <c r="BZ9" s="612"/>
      <c r="CA9" s="333" t="s">
        <v>255</v>
      </c>
      <c r="CB9" s="333" t="s">
        <v>256</v>
      </c>
      <c r="CC9" s="333" t="s">
        <v>257</v>
      </c>
      <c r="CD9" s="333" t="s">
        <v>258</v>
      </c>
      <c r="CE9" s="333" t="s">
        <v>111</v>
      </c>
      <c r="CF9" s="333" t="s">
        <v>260</v>
      </c>
      <c r="CG9" s="333" t="s">
        <v>261</v>
      </c>
      <c r="CH9" s="333" t="s">
        <v>262</v>
      </c>
      <c r="CI9" s="333" t="s">
        <v>263</v>
      </c>
      <c r="CJ9" s="333" t="s">
        <v>264</v>
      </c>
      <c r="CK9" s="333" t="s">
        <v>265</v>
      </c>
      <c r="CL9" s="333" t="s">
        <v>163</v>
      </c>
      <c r="CM9" s="375" t="s">
        <v>337</v>
      </c>
      <c r="CN9" s="604"/>
      <c r="CO9" s="606"/>
    </row>
    <row r="10" spans="1:93" s="4" customFormat="1" ht="24.75" customHeight="1" thickBot="1">
      <c r="A10" s="40" t="str">
        <f>'e. M&amp;E Matrix (Blank)'!A8</f>
        <v xml:space="preserve">GOAL: </v>
      </c>
      <c r="B10" s="41"/>
      <c r="C10" s="41"/>
      <c r="D10" s="738" t="s">
        <v>425</v>
      </c>
      <c r="E10" s="24"/>
      <c r="F10" s="24"/>
      <c r="G10" s="24"/>
      <c r="H10" s="376"/>
      <c r="I10" s="332"/>
      <c r="J10" s="332"/>
      <c r="K10" s="332"/>
      <c r="L10" s="332"/>
      <c r="M10" s="332"/>
      <c r="N10" s="332"/>
      <c r="O10" s="332"/>
      <c r="P10" s="332"/>
      <c r="Q10" s="332"/>
      <c r="R10" s="332"/>
      <c r="S10" s="332"/>
      <c r="T10" s="332"/>
      <c r="U10" s="377"/>
      <c r="V10" s="388"/>
      <c r="W10" s="389"/>
      <c r="X10" s="389"/>
      <c r="Y10" s="389"/>
      <c r="Z10" s="389"/>
      <c r="AA10" s="389"/>
      <c r="AB10" s="389"/>
      <c r="AC10" s="389"/>
      <c r="AD10" s="389"/>
      <c r="AE10" s="389"/>
      <c r="AF10" s="389"/>
      <c r="AG10" s="389"/>
      <c r="AH10" s="389"/>
      <c r="AI10" s="390"/>
      <c r="AJ10" s="376"/>
      <c r="AK10" s="332"/>
      <c r="AL10" s="332"/>
      <c r="AM10" s="332"/>
      <c r="AN10" s="332"/>
      <c r="AO10" s="332"/>
      <c r="AP10" s="332"/>
      <c r="AQ10" s="332"/>
      <c r="AR10" s="332"/>
      <c r="AS10" s="332"/>
      <c r="AT10" s="332"/>
      <c r="AU10" s="332"/>
      <c r="AV10" s="332"/>
      <c r="AW10" s="377"/>
      <c r="AX10" s="376"/>
      <c r="AY10" s="332"/>
      <c r="AZ10" s="332"/>
      <c r="BA10" s="332"/>
      <c r="BB10" s="332"/>
      <c r="BC10" s="332"/>
      <c r="BD10" s="332"/>
      <c r="BE10" s="332"/>
      <c r="BF10" s="332"/>
      <c r="BG10" s="332"/>
      <c r="BH10" s="332"/>
      <c r="BI10" s="332"/>
      <c r="BJ10" s="332"/>
      <c r="BK10" s="377"/>
      <c r="BL10" s="386"/>
      <c r="BM10" s="24"/>
      <c r="BN10" s="24"/>
      <c r="BO10" s="24"/>
      <c r="BP10" s="24"/>
      <c r="BQ10" s="24"/>
      <c r="BR10" s="24"/>
      <c r="BS10" s="24"/>
      <c r="BT10" s="24"/>
      <c r="BU10" s="24"/>
      <c r="BV10" s="24"/>
      <c r="BW10" s="24"/>
      <c r="BX10" s="24"/>
      <c r="BY10" s="25"/>
      <c r="BZ10" s="386"/>
      <c r="CA10" s="24"/>
      <c r="CB10" s="24"/>
      <c r="CC10" s="24"/>
      <c r="CD10" s="24"/>
      <c r="CE10" s="24"/>
      <c r="CF10" s="24"/>
      <c r="CG10" s="24"/>
      <c r="CH10" s="24"/>
      <c r="CI10" s="24"/>
      <c r="CJ10" s="24"/>
      <c r="CK10" s="24"/>
      <c r="CL10" s="24"/>
      <c r="CM10" s="25"/>
      <c r="CN10" s="25"/>
      <c r="CO10" s="25"/>
    </row>
    <row r="11" spans="1:93" s="4" customFormat="1" ht="24.75" customHeight="1" thickBot="1">
      <c r="A11" s="69" t="str">
        <f>'e. M&amp;E Matrix (Blank)'!A10</f>
        <v xml:space="preserve">OUTCOME 1: </v>
      </c>
      <c r="B11" s="70"/>
      <c r="C11" s="70"/>
      <c r="D11" s="70"/>
      <c r="E11" s="71"/>
      <c r="F11" s="72"/>
      <c r="G11" s="73"/>
      <c r="H11" s="378"/>
      <c r="I11" s="71"/>
      <c r="J11" s="71"/>
      <c r="K11" s="71"/>
      <c r="L11" s="71"/>
      <c r="M11" s="71"/>
      <c r="N11" s="71"/>
      <c r="O11" s="71"/>
      <c r="P11" s="71"/>
      <c r="Q11" s="71"/>
      <c r="R11" s="71"/>
      <c r="S11" s="71"/>
      <c r="T11" s="71"/>
      <c r="U11" s="74"/>
      <c r="V11" s="378"/>
      <c r="W11" s="71"/>
      <c r="X11" s="71"/>
      <c r="Y11" s="71"/>
      <c r="Z11" s="71"/>
      <c r="AA11" s="71"/>
      <c r="AB11" s="71"/>
      <c r="AC11" s="71"/>
      <c r="AD11" s="71"/>
      <c r="AE11" s="71"/>
      <c r="AF11" s="71"/>
      <c r="AG11" s="71"/>
      <c r="AH11" s="71"/>
      <c r="AI11" s="74"/>
      <c r="AJ11" s="378"/>
      <c r="AK11" s="71"/>
      <c r="AL11" s="71"/>
      <c r="AM11" s="71"/>
      <c r="AN11" s="71"/>
      <c r="AO11" s="71"/>
      <c r="AP11" s="71"/>
      <c r="AQ11" s="71"/>
      <c r="AR11" s="71"/>
      <c r="AS11" s="71"/>
      <c r="AT11" s="71"/>
      <c r="AU11" s="71"/>
      <c r="AV11" s="71"/>
      <c r="AW11" s="74"/>
      <c r="AX11" s="378"/>
      <c r="AY11" s="71"/>
      <c r="AZ11" s="71"/>
      <c r="BA11" s="71"/>
      <c r="BB11" s="71"/>
      <c r="BC11" s="71"/>
      <c r="BD11" s="71"/>
      <c r="BE11" s="71"/>
      <c r="BF11" s="71"/>
      <c r="BG11" s="71"/>
      <c r="BH11" s="71"/>
      <c r="BI11" s="71"/>
      <c r="BJ11" s="71"/>
      <c r="BK11" s="74"/>
      <c r="BL11" s="378"/>
      <c r="BM11" s="71"/>
      <c r="BN11" s="71"/>
      <c r="BO11" s="71"/>
      <c r="BP11" s="71"/>
      <c r="BQ11" s="71"/>
      <c r="BR11" s="71"/>
      <c r="BS11" s="71"/>
      <c r="BT11" s="71"/>
      <c r="BU11" s="71"/>
      <c r="BV11" s="71"/>
      <c r="BW11" s="71"/>
      <c r="BX11" s="71"/>
      <c r="BY11" s="74"/>
      <c r="BZ11" s="378"/>
      <c r="CA11" s="71"/>
      <c r="CB11" s="71"/>
      <c r="CC11" s="71"/>
      <c r="CD11" s="71"/>
      <c r="CE11" s="71"/>
      <c r="CF11" s="71"/>
      <c r="CG11" s="71"/>
      <c r="CH11" s="71"/>
      <c r="CI11" s="71"/>
      <c r="CJ11" s="71"/>
      <c r="CK11" s="71"/>
      <c r="CL11" s="71"/>
      <c r="CM11" s="74"/>
      <c r="CN11" s="74"/>
      <c r="CO11" s="74"/>
    </row>
    <row r="12" spans="1:93" s="5" customFormat="1" ht="24.75" customHeight="1">
      <c r="A12" s="75" t="str">
        <f>'e. M&amp;E Matrix (Blank)'!A11</f>
        <v xml:space="preserve">Indicator 1.1: </v>
      </c>
      <c r="B12" s="76"/>
      <c r="C12" s="77"/>
      <c r="D12" s="118"/>
      <c r="E12" s="78"/>
      <c r="F12" s="79"/>
      <c r="G12" s="373"/>
      <c r="H12" s="80"/>
      <c r="I12" s="124"/>
      <c r="J12" s="124"/>
      <c r="K12" s="124"/>
      <c r="L12" s="124"/>
      <c r="M12" s="124"/>
      <c r="N12" s="124"/>
      <c r="O12" s="124"/>
      <c r="P12" s="124"/>
      <c r="Q12" s="124"/>
      <c r="R12" s="124"/>
      <c r="S12" s="124"/>
      <c r="T12" s="124"/>
      <c r="U12" s="82" t="str">
        <f>IF(H12=0,"NA",#REF!/H12)</f>
        <v>NA</v>
      </c>
      <c r="V12" s="80"/>
      <c r="W12" s="124"/>
      <c r="X12" s="124"/>
      <c r="Y12" s="124"/>
      <c r="Z12" s="124"/>
      <c r="AA12" s="124"/>
      <c r="AB12" s="124"/>
      <c r="AC12" s="124"/>
      <c r="AD12" s="124"/>
      <c r="AE12" s="124"/>
      <c r="AF12" s="124"/>
      <c r="AG12" s="124"/>
      <c r="AH12" s="81"/>
      <c r="AI12" s="82" t="str">
        <f t="shared" ref="AI12:AI17" si="1">IF(V12=0,"NA",AH12/V12)</f>
        <v>NA</v>
      </c>
      <c r="AJ12" s="80"/>
      <c r="AK12" s="81"/>
      <c r="AL12" s="338"/>
      <c r="AM12" s="338"/>
      <c r="AN12" s="338"/>
      <c r="AO12" s="338"/>
      <c r="AP12" s="338"/>
      <c r="AQ12" s="338"/>
      <c r="AR12" s="338"/>
      <c r="AS12" s="338"/>
      <c r="AT12" s="338"/>
      <c r="AU12" s="338"/>
      <c r="AV12" s="338"/>
      <c r="AW12" s="82" t="str">
        <f t="shared" ref="AW12:AW17" si="2">IF(AJ12=0,"NA",AK12/AJ12)</f>
        <v>NA</v>
      </c>
      <c r="AX12" s="80"/>
      <c r="AY12" s="124"/>
      <c r="AZ12" s="124"/>
      <c r="BA12" s="124"/>
      <c r="BB12" s="124"/>
      <c r="BC12" s="124"/>
      <c r="BD12" s="124"/>
      <c r="BE12" s="124"/>
      <c r="BF12" s="124"/>
      <c r="BG12" s="124"/>
      <c r="BH12" s="124"/>
      <c r="BI12" s="124"/>
      <c r="BJ12" s="81"/>
      <c r="BK12" s="46" t="str">
        <f t="shared" ref="BK12:BK17" si="3">IF(AX12=0,"NA",BJ12/AX12)</f>
        <v>NA</v>
      </c>
      <c r="BL12" s="83"/>
      <c r="BM12" s="84"/>
      <c r="BN12" s="344"/>
      <c r="BO12" s="344"/>
      <c r="BP12" s="344"/>
      <c r="BQ12" s="344"/>
      <c r="BR12" s="344"/>
      <c r="BS12" s="344"/>
      <c r="BT12" s="344"/>
      <c r="BU12" s="344"/>
      <c r="BV12" s="344"/>
      <c r="BW12" s="344"/>
      <c r="BX12" s="344"/>
      <c r="BY12" s="85" t="str">
        <f t="shared" ref="BY12:BY17" si="4">IF(BL12=0,"NA",BM12/BL12)</f>
        <v>NA</v>
      </c>
      <c r="BZ12" s="86"/>
      <c r="CA12" s="87"/>
      <c r="CB12" s="346"/>
      <c r="CC12" s="346"/>
      <c r="CD12" s="346"/>
      <c r="CE12" s="346"/>
      <c r="CF12" s="346"/>
      <c r="CG12" s="346"/>
      <c r="CH12" s="346"/>
      <c r="CI12" s="346"/>
      <c r="CJ12" s="346"/>
      <c r="CK12" s="346"/>
      <c r="CL12" s="346"/>
      <c r="CM12" s="88" t="str">
        <f t="shared" ref="CM12:CM17" si="5">IF(BZ12=0,"NA",CA12/BZ12)</f>
        <v>NA</v>
      </c>
      <c r="CN12" s="89"/>
      <c r="CO12" s="90"/>
    </row>
    <row r="13" spans="1:93" s="103" customFormat="1" ht="24.75" customHeight="1">
      <c r="A13" s="91"/>
      <c r="B13" s="92"/>
      <c r="C13" s="93" t="s">
        <v>130</v>
      </c>
      <c r="D13" s="735"/>
      <c r="E13" s="94"/>
      <c r="F13" s="95"/>
      <c r="G13" s="374"/>
      <c r="H13" s="10"/>
      <c r="I13" s="330"/>
      <c r="J13" s="330"/>
      <c r="K13" s="330"/>
      <c r="L13" s="330"/>
      <c r="M13" s="330"/>
      <c r="N13" s="330"/>
      <c r="O13" s="330"/>
      <c r="P13" s="330"/>
      <c r="Q13" s="330"/>
      <c r="R13" s="330"/>
      <c r="S13" s="330"/>
      <c r="T13" s="330"/>
      <c r="U13" s="96" t="str">
        <f>IF(H13=0,"NA",#REF!/H13)</f>
        <v>NA</v>
      </c>
      <c r="V13" s="97"/>
      <c r="W13" s="125"/>
      <c r="X13" s="125"/>
      <c r="Y13" s="125"/>
      <c r="Z13" s="125"/>
      <c r="AA13" s="125"/>
      <c r="AB13" s="125"/>
      <c r="AC13" s="125"/>
      <c r="AD13" s="125"/>
      <c r="AE13" s="125"/>
      <c r="AF13" s="125"/>
      <c r="AG13" s="125"/>
      <c r="AH13" s="98"/>
      <c r="AI13" s="96" t="str">
        <f t="shared" si="1"/>
        <v>NA</v>
      </c>
      <c r="AJ13" s="97"/>
      <c r="AK13" s="98"/>
      <c r="AL13" s="339"/>
      <c r="AM13" s="339"/>
      <c r="AN13" s="339"/>
      <c r="AO13" s="339"/>
      <c r="AP13" s="339"/>
      <c r="AQ13" s="339"/>
      <c r="AR13" s="339"/>
      <c r="AS13" s="339"/>
      <c r="AT13" s="339"/>
      <c r="AU13" s="339"/>
      <c r="AV13" s="339"/>
      <c r="AW13" s="96" t="str">
        <f t="shared" si="2"/>
        <v>NA</v>
      </c>
      <c r="AX13" s="97"/>
      <c r="AY13" s="125"/>
      <c r="AZ13" s="125"/>
      <c r="BA13" s="125"/>
      <c r="BB13" s="125"/>
      <c r="BC13" s="125"/>
      <c r="BD13" s="125"/>
      <c r="BE13" s="125"/>
      <c r="BF13" s="125"/>
      <c r="BG13" s="125"/>
      <c r="BH13" s="125"/>
      <c r="BI13" s="125"/>
      <c r="BJ13" s="98"/>
      <c r="BK13" s="96" t="str">
        <f t="shared" si="3"/>
        <v>NA</v>
      </c>
      <c r="BL13" s="97"/>
      <c r="BM13" s="98"/>
      <c r="BN13" s="339"/>
      <c r="BO13" s="339"/>
      <c r="BP13" s="339"/>
      <c r="BQ13" s="339"/>
      <c r="BR13" s="339"/>
      <c r="BS13" s="339"/>
      <c r="BT13" s="339"/>
      <c r="BU13" s="339"/>
      <c r="BV13" s="339"/>
      <c r="BW13" s="339"/>
      <c r="BX13" s="339"/>
      <c r="BY13" s="99" t="str">
        <f t="shared" si="4"/>
        <v>NA</v>
      </c>
      <c r="BZ13" s="97"/>
      <c r="CA13" s="100"/>
      <c r="CB13" s="347"/>
      <c r="CC13" s="347"/>
      <c r="CD13" s="347"/>
      <c r="CE13" s="347"/>
      <c r="CF13" s="347"/>
      <c r="CG13" s="347"/>
      <c r="CH13" s="347"/>
      <c r="CI13" s="347"/>
      <c r="CJ13" s="347"/>
      <c r="CK13" s="347"/>
      <c r="CL13" s="347"/>
      <c r="CM13" s="99" t="str">
        <f t="shared" si="5"/>
        <v>NA</v>
      </c>
      <c r="CN13" s="101"/>
      <c r="CO13" s="102"/>
    </row>
    <row r="14" spans="1:93" s="117" customFormat="1" ht="24.75" customHeight="1" thickBot="1">
      <c r="A14" s="104"/>
      <c r="B14" s="105"/>
      <c r="C14" s="106" t="s">
        <v>131</v>
      </c>
      <c r="D14" s="736"/>
      <c r="E14" s="107"/>
      <c r="F14" s="108"/>
      <c r="G14" s="348"/>
      <c r="H14" s="109"/>
      <c r="I14" s="128"/>
      <c r="J14" s="128"/>
      <c r="K14" s="128"/>
      <c r="L14" s="128"/>
      <c r="M14" s="128"/>
      <c r="N14" s="128"/>
      <c r="O14" s="128"/>
      <c r="P14" s="128"/>
      <c r="Q14" s="128"/>
      <c r="R14" s="128"/>
      <c r="S14" s="128"/>
      <c r="T14" s="128"/>
      <c r="U14" s="111" t="str">
        <f>IF(H14=0,"NA",#REF!/H14)</f>
        <v>NA</v>
      </c>
      <c r="V14" s="109"/>
      <c r="W14" s="128"/>
      <c r="X14" s="128"/>
      <c r="Y14" s="128"/>
      <c r="Z14" s="128"/>
      <c r="AA14" s="128"/>
      <c r="AB14" s="128"/>
      <c r="AC14" s="128"/>
      <c r="AD14" s="128"/>
      <c r="AE14" s="128"/>
      <c r="AF14" s="128"/>
      <c r="AG14" s="128"/>
      <c r="AH14" s="110"/>
      <c r="AI14" s="111" t="str">
        <f t="shared" si="1"/>
        <v>NA</v>
      </c>
      <c r="AJ14" s="109"/>
      <c r="AK14" s="110"/>
      <c r="AL14" s="340"/>
      <c r="AM14" s="340"/>
      <c r="AN14" s="340"/>
      <c r="AO14" s="340"/>
      <c r="AP14" s="340"/>
      <c r="AQ14" s="340"/>
      <c r="AR14" s="340"/>
      <c r="AS14" s="340"/>
      <c r="AT14" s="340"/>
      <c r="AU14" s="340"/>
      <c r="AV14" s="340"/>
      <c r="AW14" s="111" t="str">
        <f t="shared" si="2"/>
        <v>NA</v>
      </c>
      <c r="AX14" s="109"/>
      <c r="AY14" s="128"/>
      <c r="AZ14" s="128"/>
      <c r="BA14" s="128"/>
      <c r="BB14" s="128"/>
      <c r="BC14" s="128"/>
      <c r="BD14" s="128"/>
      <c r="BE14" s="128"/>
      <c r="BF14" s="128"/>
      <c r="BG14" s="128"/>
      <c r="BH14" s="128"/>
      <c r="BI14" s="128"/>
      <c r="BJ14" s="110"/>
      <c r="BK14" s="111" t="str">
        <f t="shared" si="3"/>
        <v>NA</v>
      </c>
      <c r="BL14" s="112"/>
      <c r="BM14" s="113"/>
      <c r="BN14" s="345"/>
      <c r="BO14" s="345"/>
      <c r="BP14" s="345"/>
      <c r="BQ14" s="345"/>
      <c r="BR14" s="345"/>
      <c r="BS14" s="345"/>
      <c r="BT14" s="345"/>
      <c r="BU14" s="345"/>
      <c r="BV14" s="345"/>
      <c r="BW14" s="345"/>
      <c r="BX14" s="345"/>
      <c r="BY14" s="114" t="str">
        <f t="shared" si="4"/>
        <v>NA</v>
      </c>
      <c r="BZ14" s="109"/>
      <c r="CA14" s="108"/>
      <c r="CB14" s="348"/>
      <c r="CC14" s="348"/>
      <c r="CD14" s="348"/>
      <c r="CE14" s="348"/>
      <c r="CF14" s="348"/>
      <c r="CG14" s="348"/>
      <c r="CH14" s="348"/>
      <c r="CI14" s="348"/>
      <c r="CJ14" s="348"/>
      <c r="CK14" s="348"/>
      <c r="CL14" s="348"/>
      <c r="CM14" s="114" t="str">
        <f t="shared" si="5"/>
        <v>NA</v>
      </c>
      <c r="CN14" s="115"/>
      <c r="CO14" s="116"/>
    </row>
    <row r="15" spans="1:93" s="5" customFormat="1" ht="24.75" customHeight="1">
      <c r="A15" s="75" t="str">
        <f>'e. M&amp;E Matrix (Blank)'!A12</f>
        <v xml:space="preserve">Indicator 1.2: </v>
      </c>
      <c r="B15" s="118"/>
      <c r="C15" s="77"/>
      <c r="D15" s="118"/>
      <c r="E15" s="78"/>
      <c r="F15" s="79"/>
      <c r="G15" s="373"/>
      <c r="H15" s="80"/>
      <c r="I15" s="124"/>
      <c r="J15" s="124"/>
      <c r="K15" s="124"/>
      <c r="L15" s="124"/>
      <c r="M15" s="124"/>
      <c r="N15" s="124"/>
      <c r="O15" s="124"/>
      <c r="P15" s="124"/>
      <c r="Q15" s="124"/>
      <c r="R15" s="124"/>
      <c r="S15" s="124"/>
      <c r="T15" s="124"/>
      <c r="U15" s="82" t="str">
        <f>IF(H15=0,"NA",#REF!/H15)</f>
        <v>NA</v>
      </c>
      <c r="V15" s="80"/>
      <c r="W15" s="124"/>
      <c r="X15" s="124"/>
      <c r="Y15" s="124"/>
      <c r="Z15" s="124"/>
      <c r="AA15" s="124"/>
      <c r="AB15" s="124"/>
      <c r="AC15" s="124"/>
      <c r="AD15" s="124"/>
      <c r="AE15" s="124"/>
      <c r="AF15" s="124"/>
      <c r="AG15" s="124"/>
      <c r="AH15" s="81"/>
      <c r="AI15" s="82" t="str">
        <f>IF(V15=0,"NA",AH15/V15)</f>
        <v>NA</v>
      </c>
      <c r="AJ15" s="80"/>
      <c r="AK15" s="81"/>
      <c r="AL15" s="338"/>
      <c r="AM15" s="338"/>
      <c r="AN15" s="338"/>
      <c r="AO15" s="338"/>
      <c r="AP15" s="338"/>
      <c r="AQ15" s="338"/>
      <c r="AR15" s="338"/>
      <c r="AS15" s="338"/>
      <c r="AT15" s="338"/>
      <c r="AU15" s="338"/>
      <c r="AV15" s="338"/>
      <c r="AW15" s="82" t="str">
        <f t="shared" si="2"/>
        <v>NA</v>
      </c>
      <c r="AX15" s="80"/>
      <c r="AY15" s="124"/>
      <c r="AZ15" s="124"/>
      <c r="BA15" s="124"/>
      <c r="BB15" s="124"/>
      <c r="BC15" s="124"/>
      <c r="BD15" s="124"/>
      <c r="BE15" s="124"/>
      <c r="BF15" s="124"/>
      <c r="BG15" s="124"/>
      <c r="BH15" s="124"/>
      <c r="BI15" s="124"/>
      <c r="BJ15" s="81"/>
      <c r="BK15" s="46" t="str">
        <f t="shared" si="3"/>
        <v>NA</v>
      </c>
      <c r="BL15" s="83"/>
      <c r="BM15" s="84"/>
      <c r="BN15" s="344"/>
      <c r="BO15" s="344"/>
      <c r="BP15" s="344"/>
      <c r="BQ15" s="344"/>
      <c r="BR15" s="344"/>
      <c r="BS15" s="344"/>
      <c r="BT15" s="344"/>
      <c r="BU15" s="344"/>
      <c r="BV15" s="344"/>
      <c r="BW15" s="344"/>
      <c r="BX15" s="344"/>
      <c r="BY15" s="85" t="str">
        <f t="shared" si="4"/>
        <v>NA</v>
      </c>
      <c r="BZ15" s="86"/>
      <c r="CA15" s="87"/>
      <c r="CB15" s="346"/>
      <c r="CC15" s="346"/>
      <c r="CD15" s="346"/>
      <c r="CE15" s="346"/>
      <c r="CF15" s="346"/>
      <c r="CG15" s="346"/>
      <c r="CH15" s="346"/>
      <c r="CI15" s="346"/>
      <c r="CJ15" s="346"/>
      <c r="CK15" s="346"/>
      <c r="CL15" s="346"/>
      <c r="CM15" s="88" t="str">
        <f t="shared" si="5"/>
        <v>NA</v>
      </c>
      <c r="CN15" s="18"/>
      <c r="CO15" s="90"/>
    </row>
    <row r="16" spans="1:93" s="103" customFormat="1" ht="24.75" customHeight="1">
      <c r="A16" s="119"/>
      <c r="B16" s="120"/>
      <c r="C16" s="121" t="s">
        <v>130</v>
      </c>
      <c r="D16" s="737"/>
      <c r="E16" s="122"/>
      <c r="F16" s="100"/>
      <c r="G16" s="347"/>
      <c r="H16" s="97"/>
      <c r="I16" s="125"/>
      <c r="J16" s="125"/>
      <c r="K16" s="125"/>
      <c r="L16" s="125"/>
      <c r="M16" s="125"/>
      <c r="N16" s="125"/>
      <c r="O16" s="125"/>
      <c r="P16" s="125"/>
      <c r="Q16" s="125"/>
      <c r="R16" s="125"/>
      <c r="S16" s="125"/>
      <c r="T16" s="125"/>
      <c r="U16" s="96" t="str">
        <f>IF(H16=0,"NA",#REF!/H16)</f>
        <v>NA</v>
      </c>
      <c r="V16" s="97"/>
      <c r="W16" s="125"/>
      <c r="X16" s="125"/>
      <c r="Y16" s="125"/>
      <c r="Z16" s="125"/>
      <c r="AA16" s="125"/>
      <c r="AB16" s="125"/>
      <c r="AC16" s="125"/>
      <c r="AD16" s="125"/>
      <c r="AE16" s="125"/>
      <c r="AF16" s="125"/>
      <c r="AG16" s="125"/>
      <c r="AH16" s="98"/>
      <c r="AI16" s="96" t="str">
        <f>IF(V16=0,"NA",AH16/V16)</f>
        <v>NA</v>
      </c>
      <c r="AJ16" s="97"/>
      <c r="AK16" s="98"/>
      <c r="AL16" s="339"/>
      <c r="AM16" s="339"/>
      <c r="AN16" s="339"/>
      <c r="AO16" s="339"/>
      <c r="AP16" s="339"/>
      <c r="AQ16" s="339"/>
      <c r="AR16" s="339"/>
      <c r="AS16" s="339"/>
      <c r="AT16" s="339"/>
      <c r="AU16" s="339"/>
      <c r="AV16" s="339"/>
      <c r="AW16" s="96" t="str">
        <f t="shared" si="2"/>
        <v>NA</v>
      </c>
      <c r="AX16" s="97"/>
      <c r="AY16" s="125"/>
      <c r="AZ16" s="125"/>
      <c r="BA16" s="125"/>
      <c r="BB16" s="125"/>
      <c r="BC16" s="125"/>
      <c r="BD16" s="125"/>
      <c r="BE16" s="125"/>
      <c r="BF16" s="125"/>
      <c r="BG16" s="125"/>
      <c r="BH16" s="125"/>
      <c r="BI16" s="125"/>
      <c r="BJ16" s="98"/>
      <c r="BK16" s="96" t="str">
        <f t="shared" si="3"/>
        <v>NA</v>
      </c>
      <c r="BL16" s="97"/>
      <c r="BM16" s="98"/>
      <c r="BN16" s="339"/>
      <c r="BO16" s="339"/>
      <c r="BP16" s="339"/>
      <c r="BQ16" s="339"/>
      <c r="BR16" s="339"/>
      <c r="BS16" s="339"/>
      <c r="BT16" s="339"/>
      <c r="BU16" s="339"/>
      <c r="BV16" s="339"/>
      <c r="BW16" s="339"/>
      <c r="BX16" s="339"/>
      <c r="BY16" s="99" t="str">
        <f t="shared" si="4"/>
        <v>NA</v>
      </c>
      <c r="BZ16" s="97"/>
      <c r="CA16" s="100"/>
      <c r="CB16" s="347"/>
      <c r="CC16" s="347"/>
      <c r="CD16" s="347"/>
      <c r="CE16" s="347"/>
      <c r="CF16" s="347"/>
      <c r="CG16" s="347"/>
      <c r="CH16" s="347"/>
      <c r="CI16" s="347"/>
      <c r="CJ16" s="347"/>
      <c r="CK16" s="347"/>
      <c r="CL16" s="347"/>
      <c r="CM16" s="99" t="str">
        <f t="shared" si="5"/>
        <v>NA</v>
      </c>
      <c r="CN16" s="101"/>
      <c r="CO16" s="102"/>
    </row>
    <row r="17" spans="1:93" s="117" customFormat="1" ht="24.75" customHeight="1" thickBot="1">
      <c r="A17" s="104"/>
      <c r="B17" s="105"/>
      <c r="C17" s="106" t="s">
        <v>131</v>
      </c>
      <c r="D17" s="736"/>
      <c r="E17" s="107"/>
      <c r="F17" s="108"/>
      <c r="G17" s="348"/>
      <c r="H17" s="109"/>
      <c r="I17" s="128"/>
      <c r="J17" s="128"/>
      <c r="K17" s="128"/>
      <c r="L17" s="128"/>
      <c r="M17" s="128"/>
      <c r="N17" s="128"/>
      <c r="O17" s="128"/>
      <c r="P17" s="128"/>
      <c r="Q17" s="128"/>
      <c r="R17" s="128"/>
      <c r="S17" s="128"/>
      <c r="T17" s="128"/>
      <c r="U17" s="111" t="str">
        <f>IF(H17=0,"NA",#REF!/H17)</f>
        <v>NA</v>
      </c>
      <c r="V17" s="109"/>
      <c r="W17" s="128"/>
      <c r="X17" s="128"/>
      <c r="Y17" s="128"/>
      <c r="Z17" s="128"/>
      <c r="AA17" s="128"/>
      <c r="AB17" s="128"/>
      <c r="AC17" s="128"/>
      <c r="AD17" s="128"/>
      <c r="AE17" s="128"/>
      <c r="AF17" s="128"/>
      <c r="AG17" s="128"/>
      <c r="AH17" s="110"/>
      <c r="AI17" s="111" t="str">
        <f t="shared" si="1"/>
        <v>NA</v>
      </c>
      <c r="AJ17" s="109"/>
      <c r="AK17" s="110"/>
      <c r="AL17" s="340"/>
      <c r="AM17" s="340"/>
      <c r="AN17" s="340"/>
      <c r="AO17" s="340"/>
      <c r="AP17" s="340"/>
      <c r="AQ17" s="340"/>
      <c r="AR17" s="340"/>
      <c r="AS17" s="340"/>
      <c r="AT17" s="340"/>
      <c r="AU17" s="340"/>
      <c r="AV17" s="340"/>
      <c r="AW17" s="111" t="str">
        <f t="shared" si="2"/>
        <v>NA</v>
      </c>
      <c r="AX17" s="109"/>
      <c r="AY17" s="128"/>
      <c r="AZ17" s="128"/>
      <c r="BA17" s="128"/>
      <c r="BB17" s="128"/>
      <c r="BC17" s="128"/>
      <c r="BD17" s="128"/>
      <c r="BE17" s="128"/>
      <c r="BF17" s="128"/>
      <c r="BG17" s="128"/>
      <c r="BH17" s="128"/>
      <c r="BI17" s="128"/>
      <c r="BJ17" s="110"/>
      <c r="BK17" s="111" t="str">
        <f t="shared" si="3"/>
        <v>NA</v>
      </c>
      <c r="BL17" s="109"/>
      <c r="BM17" s="110"/>
      <c r="BN17" s="340"/>
      <c r="BO17" s="340"/>
      <c r="BP17" s="340"/>
      <c r="BQ17" s="340"/>
      <c r="BR17" s="340"/>
      <c r="BS17" s="340"/>
      <c r="BT17" s="340"/>
      <c r="BU17" s="340"/>
      <c r="BV17" s="340"/>
      <c r="BW17" s="340"/>
      <c r="BX17" s="340"/>
      <c r="BY17" s="114" t="str">
        <f t="shared" si="4"/>
        <v>NA</v>
      </c>
      <c r="BZ17" s="109"/>
      <c r="CA17" s="108"/>
      <c r="CB17" s="348"/>
      <c r="CC17" s="348"/>
      <c r="CD17" s="348"/>
      <c r="CE17" s="348"/>
      <c r="CF17" s="348"/>
      <c r="CG17" s="348"/>
      <c r="CH17" s="348"/>
      <c r="CI17" s="348"/>
      <c r="CJ17" s="348"/>
      <c r="CK17" s="348"/>
      <c r="CL17" s="348"/>
      <c r="CM17" s="114" t="str">
        <f t="shared" si="5"/>
        <v>NA</v>
      </c>
      <c r="CN17" s="123"/>
      <c r="CO17" s="116"/>
    </row>
    <row r="18" spans="1:93" s="4" customFormat="1" ht="24.75" customHeight="1" thickBot="1">
      <c r="A18" s="44" t="str">
        <f>'e. M&amp;E Matrix (Blank)'!A14</f>
        <v xml:space="preserve">OUTPUT 1.1: </v>
      </c>
      <c r="B18" s="45"/>
      <c r="C18" s="45"/>
      <c r="D18" s="45"/>
      <c r="E18" s="27"/>
      <c r="F18" s="48"/>
      <c r="G18" s="47"/>
      <c r="H18" s="379"/>
      <c r="I18" s="27"/>
      <c r="J18" s="27"/>
      <c r="K18" s="27"/>
      <c r="L18" s="27"/>
      <c r="M18" s="27"/>
      <c r="N18" s="27"/>
      <c r="O18" s="27"/>
      <c r="P18" s="27"/>
      <c r="Q18" s="27"/>
      <c r="R18" s="27"/>
      <c r="S18" s="27"/>
      <c r="T18" s="27"/>
      <c r="U18" s="28"/>
      <c r="V18" s="382"/>
      <c r="W18" s="383"/>
      <c r="X18" s="383"/>
      <c r="Y18" s="383"/>
      <c r="Z18" s="383"/>
      <c r="AA18" s="383"/>
      <c r="AB18" s="383"/>
      <c r="AC18" s="383"/>
      <c r="AD18" s="383"/>
      <c r="AE18" s="383"/>
      <c r="AF18" s="383"/>
      <c r="AG18" s="383"/>
      <c r="AH18" s="383"/>
      <c r="AI18" s="384"/>
      <c r="AJ18" s="379"/>
      <c r="AK18" s="27"/>
      <c r="AL18" s="27"/>
      <c r="AM18" s="27"/>
      <c r="AN18" s="27"/>
      <c r="AO18" s="27"/>
      <c r="AP18" s="27"/>
      <c r="AQ18" s="27"/>
      <c r="AR18" s="27"/>
      <c r="AS18" s="27"/>
      <c r="AT18" s="27"/>
      <c r="AU18" s="27"/>
      <c r="AV18" s="27"/>
      <c r="AW18" s="28"/>
      <c r="AX18" s="379"/>
      <c r="AY18" s="27"/>
      <c r="AZ18" s="27"/>
      <c r="BA18" s="27"/>
      <c r="BB18" s="27"/>
      <c r="BC18" s="27"/>
      <c r="BD18" s="27"/>
      <c r="BE18" s="27"/>
      <c r="BF18" s="27"/>
      <c r="BG18" s="27"/>
      <c r="BH18" s="27"/>
      <c r="BI18" s="27"/>
      <c r="BJ18" s="27"/>
      <c r="BK18" s="28"/>
      <c r="BL18" s="379"/>
      <c r="BM18" s="27"/>
      <c r="BN18" s="27"/>
      <c r="BO18" s="27"/>
      <c r="BP18" s="27"/>
      <c r="BQ18" s="27"/>
      <c r="BR18" s="27"/>
      <c r="BS18" s="27"/>
      <c r="BT18" s="27"/>
      <c r="BU18" s="27"/>
      <c r="BV18" s="27"/>
      <c r="BW18" s="27"/>
      <c r="BX18" s="27"/>
      <c r="BY18" s="28"/>
      <c r="BZ18" s="379"/>
      <c r="CA18" s="26"/>
      <c r="CB18" s="26"/>
      <c r="CC18" s="26"/>
      <c r="CD18" s="26"/>
      <c r="CE18" s="26"/>
      <c r="CF18" s="26"/>
      <c r="CG18" s="26"/>
      <c r="CH18" s="26"/>
      <c r="CI18" s="26"/>
      <c r="CJ18" s="26"/>
      <c r="CK18" s="26"/>
      <c r="CL18" s="26"/>
      <c r="CM18" s="28"/>
      <c r="CN18" s="28"/>
      <c r="CO18" s="28"/>
    </row>
    <row r="19" spans="1:93" s="5" customFormat="1" ht="24.75" customHeight="1">
      <c r="A19" s="75" t="str">
        <f>'e. M&amp;E Matrix (Blank)'!A15</f>
        <v>Indicator 1.1.1</v>
      </c>
      <c r="B19" s="118"/>
      <c r="C19" s="77"/>
      <c r="D19" s="118"/>
      <c r="E19" s="78"/>
      <c r="F19" s="79"/>
      <c r="G19" s="373"/>
      <c r="H19" s="80"/>
      <c r="I19" s="124"/>
      <c r="J19" s="124"/>
      <c r="K19" s="124"/>
      <c r="L19" s="124"/>
      <c r="M19" s="124"/>
      <c r="N19" s="124"/>
      <c r="O19" s="124"/>
      <c r="P19" s="124"/>
      <c r="Q19" s="124"/>
      <c r="R19" s="124"/>
      <c r="S19" s="124"/>
      <c r="T19" s="124"/>
      <c r="U19" s="82" t="str">
        <f>IF(H19=0,"NA",#REF!/H19)</f>
        <v>NA</v>
      </c>
      <c r="V19" s="80"/>
      <c r="W19" s="124"/>
      <c r="X19" s="124"/>
      <c r="Y19" s="124"/>
      <c r="Z19" s="124"/>
      <c r="AA19" s="124"/>
      <c r="AB19" s="124"/>
      <c r="AC19" s="124"/>
      <c r="AD19" s="124"/>
      <c r="AE19" s="124"/>
      <c r="AF19" s="124"/>
      <c r="AG19" s="124"/>
      <c r="AH19" s="81"/>
      <c r="AI19" s="82" t="str">
        <f t="shared" ref="AI19:AI24" si="6">IF(V19=0,"NA",AH19/V19)</f>
        <v>NA</v>
      </c>
      <c r="AJ19" s="80"/>
      <c r="AK19" s="81"/>
      <c r="AL19" s="338"/>
      <c r="AM19" s="338"/>
      <c r="AN19" s="338"/>
      <c r="AO19" s="338"/>
      <c r="AP19" s="338"/>
      <c r="AQ19" s="338"/>
      <c r="AR19" s="338"/>
      <c r="AS19" s="338"/>
      <c r="AT19" s="338"/>
      <c r="AU19" s="338"/>
      <c r="AV19" s="338"/>
      <c r="AW19" s="82" t="str">
        <f t="shared" ref="AW19:AW24" si="7">IF(AJ19=0,"NA",AK19/AJ19)</f>
        <v>NA</v>
      </c>
      <c r="AX19" s="80"/>
      <c r="AY19" s="124"/>
      <c r="AZ19" s="124"/>
      <c r="BA19" s="124"/>
      <c r="BB19" s="124"/>
      <c r="BC19" s="124"/>
      <c r="BD19" s="124"/>
      <c r="BE19" s="124"/>
      <c r="BF19" s="124"/>
      <c r="BG19" s="124"/>
      <c r="BH19" s="124"/>
      <c r="BI19" s="124"/>
      <c r="BJ19" s="81"/>
      <c r="BK19" s="46" t="str">
        <f t="shared" ref="BK19:BK24" si="8">IF(AX19=0,"NA",BJ19/AX19)</f>
        <v>NA</v>
      </c>
      <c r="BL19" s="83"/>
      <c r="BM19" s="84"/>
      <c r="BN19" s="344"/>
      <c r="BO19" s="344"/>
      <c r="BP19" s="344"/>
      <c r="BQ19" s="344"/>
      <c r="BR19" s="344"/>
      <c r="BS19" s="344"/>
      <c r="BT19" s="344"/>
      <c r="BU19" s="344"/>
      <c r="BV19" s="344"/>
      <c r="BW19" s="344"/>
      <c r="BX19" s="344"/>
      <c r="BY19" s="85" t="str">
        <f>IF(BL19=0,"NA",BM19/BL19)</f>
        <v>NA</v>
      </c>
      <c r="BZ19" s="86"/>
      <c r="CA19" s="87"/>
      <c r="CB19" s="346"/>
      <c r="CC19" s="346"/>
      <c r="CD19" s="346"/>
      <c r="CE19" s="346"/>
      <c r="CF19" s="346"/>
      <c r="CG19" s="346"/>
      <c r="CH19" s="346"/>
      <c r="CI19" s="346"/>
      <c r="CJ19" s="346"/>
      <c r="CK19" s="346"/>
      <c r="CL19" s="346"/>
      <c r="CM19" s="88" t="str">
        <f t="shared" ref="CM19:CM24" si="9">IF(BZ19=0,"NA",CA19/BZ19)</f>
        <v>NA</v>
      </c>
      <c r="CN19" s="18"/>
      <c r="CO19" s="90"/>
    </row>
    <row r="20" spans="1:93" s="103" customFormat="1" ht="24.75" customHeight="1">
      <c r="A20" s="119"/>
      <c r="B20" s="120"/>
      <c r="C20" s="121" t="s">
        <v>130</v>
      </c>
      <c r="D20" s="737"/>
      <c r="E20" s="122"/>
      <c r="F20" s="100"/>
      <c r="G20" s="347"/>
      <c r="H20" s="97"/>
      <c r="I20" s="125"/>
      <c r="J20" s="125"/>
      <c r="K20" s="125"/>
      <c r="L20" s="125"/>
      <c r="M20" s="125"/>
      <c r="N20" s="125"/>
      <c r="O20" s="125"/>
      <c r="P20" s="125"/>
      <c r="Q20" s="125"/>
      <c r="R20" s="125"/>
      <c r="S20" s="125"/>
      <c r="T20" s="125"/>
      <c r="U20" s="96" t="str">
        <f>IF(H20=0,"NA",#REF!/H20)</f>
        <v>NA</v>
      </c>
      <c r="V20" s="97"/>
      <c r="W20" s="125"/>
      <c r="X20" s="125"/>
      <c r="Y20" s="125"/>
      <c r="Z20" s="125"/>
      <c r="AA20" s="125"/>
      <c r="AB20" s="125"/>
      <c r="AC20" s="125"/>
      <c r="AD20" s="125"/>
      <c r="AE20" s="125"/>
      <c r="AF20" s="125"/>
      <c r="AG20" s="125"/>
      <c r="AH20" s="98"/>
      <c r="AI20" s="96" t="str">
        <f t="shared" si="6"/>
        <v>NA</v>
      </c>
      <c r="AJ20" s="97"/>
      <c r="AK20" s="98"/>
      <c r="AL20" s="339"/>
      <c r="AM20" s="339"/>
      <c r="AN20" s="339"/>
      <c r="AO20" s="339"/>
      <c r="AP20" s="339"/>
      <c r="AQ20" s="339"/>
      <c r="AR20" s="339"/>
      <c r="AS20" s="339"/>
      <c r="AT20" s="339"/>
      <c r="AU20" s="339"/>
      <c r="AV20" s="339"/>
      <c r="AW20" s="96" t="str">
        <f t="shared" si="7"/>
        <v>NA</v>
      </c>
      <c r="AX20" s="97"/>
      <c r="AY20" s="125"/>
      <c r="AZ20" s="125"/>
      <c r="BA20" s="125"/>
      <c r="BB20" s="125"/>
      <c r="BC20" s="125"/>
      <c r="BD20" s="125"/>
      <c r="BE20" s="125"/>
      <c r="BF20" s="125"/>
      <c r="BG20" s="125"/>
      <c r="BH20" s="125"/>
      <c r="BI20" s="125"/>
      <c r="BJ20" s="98"/>
      <c r="BK20" s="96" t="str">
        <f t="shared" si="8"/>
        <v>NA</v>
      </c>
      <c r="BL20" s="97"/>
      <c r="BM20" s="98"/>
      <c r="BN20" s="339"/>
      <c r="BO20" s="339"/>
      <c r="BP20" s="339"/>
      <c r="BQ20" s="339"/>
      <c r="BR20" s="339"/>
      <c r="BS20" s="339"/>
      <c r="BT20" s="339"/>
      <c r="BU20" s="339"/>
      <c r="BV20" s="339"/>
      <c r="BW20" s="339"/>
      <c r="BX20" s="339"/>
      <c r="BY20" s="99" t="str">
        <f>IF(BL20=0,"NA",BM20/BL20)</f>
        <v>NA</v>
      </c>
      <c r="BZ20" s="97"/>
      <c r="CA20" s="100"/>
      <c r="CB20" s="347"/>
      <c r="CC20" s="347"/>
      <c r="CD20" s="347"/>
      <c r="CE20" s="347"/>
      <c r="CF20" s="347"/>
      <c r="CG20" s="347"/>
      <c r="CH20" s="347"/>
      <c r="CI20" s="347"/>
      <c r="CJ20" s="347"/>
      <c r="CK20" s="347"/>
      <c r="CL20" s="347"/>
      <c r="CM20" s="99" t="str">
        <f t="shared" si="9"/>
        <v>NA</v>
      </c>
      <c r="CN20" s="126"/>
      <c r="CO20" s="102"/>
    </row>
    <row r="21" spans="1:93" s="117" customFormat="1" ht="24.75" customHeight="1" thickBot="1">
      <c r="A21" s="104"/>
      <c r="B21" s="105"/>
      <c r="C21" s="106" t="s">
        <v>131</v>
      </c>
      <c r="D21" s="736"/>
      <c r="E21" s="107"/>
      <c r="F21" s="108"/>
      <c r="G21" s="348"/>
      <c r="H21" s="109"/>
      <c r="I21" s="128"/>
      <c r="J21" s="128"/>
      <c r="K21" s="128"/>
      <c r="L21" s="128"/>
      <c r="M21" s="128"/>
      <c r="N21" s="128"/>
      <c r="O21" s="128"/>
      <c r="P21" s="128"/>
      <c r="Q21" s="128"/>
      <c r="R21" s="128"/>
      <c r="S21" s="128"/>
      <c r="T21" s="128"/>
      <c r="U21" s="111" t="str">
        <f>IF(H21=0,"NA",#REF!/H21)</f>
        <v>NA</v>
      </c>
      <c r="V21" s="109"/>
      <c r="W21" s="128"/>
      <c r="X21" s="128"/>
      <c r="Y21" s="128"/>
      <c r="Z21" s="128"/>
      <c r="AA21" s="128"/>
      <c r="AB21" s="128"/>
      <c r="AC21" s="128"/>
      <c r="AD21" s="128"/>
      <c r="AE21" s="128"/>
      <c r="AF21" s="128"/>
      <c r="AG21" s="128"/>
      <c r="AH21" s="110"/>
      <c r="AI21" s="111" t="str">
        <f t="shared" si="6"/>
        <v>NA</v>
      </c>
      <c r="AJ21" s="109"/>
      <c r="AK21" s="110"/>
      <c r="AL21" s="340"/>
      <c r="AM21" s="340"/>
      <c r="AN21" s="340"/>
      <c r="AO21" s="340"/>
      <c r="AP21" s="340"/>
      <c r="AQ21" s="340"/>
      <c r="AR21" s="340"/>
      <c r="AS21" s="340"/>
      <c r="AT21" s="340"/>
      <c r="AU21" s="340"/>
      <c r="AV21" s="340"/>
      <c r="AW21" s="111" t="str">
        <f t="shared" si="7"/>
        <v>NA</v>
      </c>
      <c r="AX21" s="109"/>
      <c r="AY21" s="128"/>
      <c r="AZ21" s="128"/>
      <c r="BA21" s="128"/>
      <c r="BB21" s="128"/>
      <c r="BC21" s="128"/>
      <c r="BD21" s="128"/>
      <c r="BE21" s="128"/>
      <c r="BF21" s="128"/>
      <c r="BG21" s="128"/>
      <c r="BH21" s="128"/>
      <c r="BI21" s="128"/>
      <c r="BJ21" s="110"/>
      <c r="BK21" s="111" t="str">
        <f t="shared" si="8"/>
        <v>NA</v>
      </c>
      <c r="BL21" s="109"/>
      <c r="BM21" s="110"/>
      <c r="BN21" s="340"/>
      <c r="BO21" s="340"/>
      <c r="BP21" s="340"/>
      <c r="BQ21" s="340"/>
      <c r="BR21" s="340"/>
      <c r="BS21" s="340"/>
      <c r="BT21" s="340"/>
      <c r="BU21" s="340"/>
      <c r="BV21" s="340"/>
      <c r="BW21" s="340"/>
      <c r="BX21" s="340"/>
      <c r="BY21" s="114" t="str">
        <f t="shared" ref="BY21:BY24" si="10">IF(BL21=0,"NA",BM21/BL21)</f>
        <v>NA</v>
      </c>
      <c r="BZ21" s="109"/>
      <c r="CA21" s="108"/>
      <c r="CB21" s="348"/>
      <c r="CC21" s="348"/>
      <c r="CD21" s="348"/>
      <c r="CE21" s="348"/>
      <c r="CF21" s="348"/>
      <c r="CG21" s="348"/>
      <c r="CH21" s="348"/>
      <c r="CI21" s="348"/>
      <c r="CJ21" s="348"/>
      <c r="CK21" s="348"/>
      <c r="CL21" s="348"/>
      <c r="CM21" s="114" t="str">
        <f t="shared" si="9"/>
        <v>NA</v>
      </c>
      <c r="CN21" s="127"/>
      <c r="CO21" s="116"/>
    </row>
    <row r="22" spans="1:93" s="5" customFormat="1" ht="24.75" customHeight="1">
      <c r="A22" s="75" t="e">
        <f>'e. M&amp;E Matrix (Blank)'!#REF!</f>
        <v>#REF!</v>
      </c>
      <c r="B22" s="118"/>
      <c r="C22" s="77"/>
      <c r="D22" s="118"/>
      <c r="E22" s="78"/>
      <c r="F22" s="79"/>
      <c r="G22" s="373"/>
      <c r="H22" s="80"/>
      <c r="I22" s="124"/>
      <c r="J22" s="124"/>
      <c r="K22" s="124"/>
      <c r="L22" s="124"/>
      <c r="M22" s="124"/>
      <c r="N22" s="124"/>
      <c r="O22" s="124"/>
      <c r="P22" s="124"/>
      <c r="Q22" s="124"/>
      <c r="R22" s="124"/>
      <c r="S22" s="124"/>
      <c r="T22" s="124"/>
      <c r="U22" s="82" t="str">
        <f>IF(H22=0,"NA",#REF!/H22)</f>
        <v>NA</v>
      </c>
      <c r="V22" s="80"/>
      <c r="W22" s="124"/>
      <c r="X22" s="124"/>
      <c r="Y22" s="124"/>
      <c r="Z22" s="124"/>
      <c r="AA22" s="124"/>
      <c r="AB22" s="124"/>
      <c r="AC22" s="124"/>
      <c r="AD22" s="124"/>
      <c r="AE22" s="124"/>
      <c r="AF22" s="124"/>
      <c r="AG22" s="124"/>
      <c r="AH22" s="81"/>
      <c r="AI22" s="82" t="str">
        <f t="shared" si="6"/>
        <v>NA</v>
      </c>
      <c r="AJ22" s="80"/>
      <c r="AK22" s="81"/>
      <c r="AL22" s="338"/>
      <c r="AM22" s="338"/>
      <c r="AN22" s="338"/>
      <c r="AO22" s="338"/>
      <c r="AP22" s="338"/>
      <c r="AQ22" s="338"/>
      <c r="AR22" s="338"/>
      <c r="AS22" s="338"/>
      <c r="AT22" s="338"/>
      <c r="AU22" s="338"/>
      <c r="AV22" s="338"/>
      <c r="AW22" s="82" t="str">
        <f t="shared" si="7"/>
        <v>NA</v>
      </c>
      <c r="AX22" s="80"/>
      <c r="AY22" s="124"/>
      <c r="AZ22" s="124"/>
      <c r="BA22" s="124"/>
      <c r="BB22" s="124"/>
      <c r="BC22" s="124"/>
      <c r="BD22" s="124"/>
      <c r="BE22" s="124"/>
      <c r="BF22" s="124"/>
      <c r="BG22" s="124"/>
      <c r="BH22" s="124"/>
      <c r="BI22" s="124"/>
      <c r="BJ22" s="81"/>
      <c r="BK22" s="46" t="str">
        <f t="shared" si="8"/>
        <v>NA</v>
      </c>
      <c r="BL22" s="83"/>
      <c r="BM22" s="84"/>
      <c r="BN22" s="344"/>
      <c r="BO22" s="344"/>
      <c r="BP22" s="344"/>
      <c r="BQ22" s="344"/>
      <c r="BR22" s="344"/>
      <c r="BS22" s="344"/>
      <c r="BT22" s="344"/>
      <c r="BU22" s="344"/>
      <c r="BV22" s="344"/>
      <c r="BW22" s="344"/>
      <c r="BX22" s="344"/>
      <c r="BY22" s="85" t="str">
        <f t="shared" si="10"/>
        <v>NA</v>
      </c>
      <c r="BZ22" s="86"/>
      <c r="CA22" s="87"/>
      <c r="CB22" s="346"/>
      <c r="CC22" s="346"/>
      <c r="CD22" s="346"/>
      <c r="CE22" s="346"/>
      <c r="CF22" s="346"/>
      <c r="CG22" s="346"/>
      <c r="CH22" s="346"/>
      <c r="CI22" s="346"/>
      <c r="CJ22" s="346"/>
      <c r="CK22" s="346"/>
      <c r="CL22" s="346"/>
      <c r="CM22" s="88" t="str">
        <f t="shared" si="9"/>
        <v>NA</v>
      </c>
      <c r="CN22" s="18"/>
      <c r="CO22" s="90"/>
    </row>
    <row r="23" spans="1:93" s="103" customFormat="1" ht="24.75" customHeight="1">
      <c r="A23" s="119"/>
      <c r="B23" s="120"/>
      <c r="C23" s="121" t="s">
        <v>130</v>
      </c>
      <c r="D23" s="737"/>
      <c r="E23" s="122"/>
      <c r="F23" s="100"/>
      <c r="G23" s="347"/>
      <c r="H23" s="97"/>
      <c r="I23" s="125"/>
      <c r="J23" s="125"/>
      <c r="K23" s="125"/>
      <c r="L23" s="125"/>
      <c r="M23" s="125"/>
      <c r="N23" s="125"/>
      <c r="O23" s="125"/>
      <c r="P23" s="125"/>
      <c r="Q23" s="125"/>
      <c r="R23" s="125"/>
      <c r="S23" s="125"/>
      <c r="T23" s="125"/>
      <c r="U23" s="96" t="str">
        <f>IF(H23=0,"NA",#REF!/H23)</f>
        <v>NA</v>
      </c>
      <c r="V23" s="97"/>
      <c r="W23" s="125"/>
      <c r="X23" s="125"/>
      <c r="Y23" s="125"/>
      <c r="Z23" s="125"/>
      <c r="AA23" s="125"/>
      <c r="AB23" s="125"/>
      <c r="AC23" s="125"/>
      <c r="AD23" s="125"/>
      <c r="AE23" s="125"/>
      <c r="AF23" s="125"/>
      <c r="AG23" s="125"/>
      <c r="AH23" s="98"/>
      <c r="AI23" s="96" t="str">
        <f t="shared" si="6"/>
        <v>NA</v>
      </c>
      <c r="AJ23" s="97"/>
      <c r="AK23" s="98"/>
      <c r="AL23" s="339"/>
      <c r="AM23" s="339"/>
      <c r="AN23" s="339"/>
      <c r="AO23" s="339"/>
      <c r="AP23" s="339"/>
      <c r="AQ23" s="339"/>
      <c r="AR23" s="339"/>
      <c r="AS23" s="339"/>
      <c r="AT23" s="339"/>
      <c r="AU23" s="339"/>
      <c r="AV23" s="339"/>
      <c r="AW23" s="96" t="str">
        <f t="shared" si="7"/>
        <v>NA</v>
      </c>
      <c r="AX23" s="97"/>
      <c r="AY23" s="125"/>
      <c r="AZ23" s="125"/>
      <c r="BA23" s="125"/>
      <c r="BB23" s="125"/>
      <c r="BC23" s="125"/>
      <c r="BD23" s="125"/>
      <c r="BE23" s="125"/>
      <c r="BF23" s="125"/>
      <c r="BG23" s="125"/>
      <c r="BH23" s="125"/>
      <c r="BI23" s="125"/>
      <c r="BJ23" s="98"/>
      <c r="BK23" s="96" t="str">
        <f t="shared" si="8"/>
        <v>NA</v>
      </c>
      <c r="BL23" s="97"/>
      <c r="BM23" s="98"/>
      <c r="BN23" s="339"/>
      <c r="BO23" s="339"/>
      <c r="BP23" s="339"/>
      <c r="BQ23" s="339"/>
      <c r="BR23" s="339"/>
      <c r="BS23" s="339"/>
      <c r="BT23" s="339"/>
      <c r="BU23" s="339"/>
      <c r="BV23" s="339"/>
      <c r="BW23" s="339"/>
      <c r="BX23" s="339"/>
      <c r="BY23" s="99" t="str">
        <f t="shared" si="10"/>
        <v>NA</v>
      </c>
      <c r="BZ23" s="97"/>
      <c r="CA23" s="100"/>
      <c r="CB23" s="347"/>
      <c r="CC23" s="347"/>
      <c r="CD23" s="347"/>
      <c r="CE23" s="347"/>
      <c r="CF23" s="347"/>
      <c r="CG23" s="347"/>
      <c r="CH23" s="347"/>
      <c r="CI23" s="347"/>
      <c r="CJ23" s="347"/>
      <c r="CK23" s="347"/>
      <c r="CL23" s="347"/>
      <c r="CM23" s="99" t="str">
        <f t="shared" si="9"/>
        <v>NA</v>
      </c>
      <c r="CN23" s="126"/>
      <c r="CO23" s="102"/>
    </row>
    <row r="24" spans="1:93" s="117" customFormat="1" ht="24.75" customHeight="1" thickBot="1">
      <c r="A24" s="104"/>
      <c r="B24" s="105"/>
      <c r="C24" s="106" t="s">
        <v>131</v>
      </c>
      <c r="D24" s="736"/>
      <c r="E24" s="107"/>
      <c r="F24" s="108"/>
      <c r="G24" s="348"/>
      <c r="H24" s="109"/>
      <c r="I24" s="128"/>
      <c r="J24" s="128"/>
      <c r="K24" s="128"/>
      <c r="L24" s="128"/>
      <c r="M24" s="128"/>
      <c r="N24" s="128"/>
      <c r="O24" s="128"/>
      <c r="P24" s="128"/>
      <c r="Q24" s="128"/>
      <c r="R24" s="128"/>
      <c r="S24" s="128"/>
      <c r="T24" s="128"/>
      <c r="U24" s="111" t="str">
        <f>IF(H24=0,"NA",#REF!/H24)</f>
        <v>NA</v>
      </c>
      <c r="V24" s="109"/>
      <c r="W24" s="128"/>
      <c r="X24" s="128"/>
      <c r="Y24" s="128"/>
      <c r="Z24" s="128"/>
      <c r="AA24" s="128"/>
      <c r="AB24" s="128"/>
      <c r="AC24" s="128"/>
      <c r="AD24" s="128"/>
      <c r="AE24" s="128"/>
      <c r="AF24" s="128"/>
      <c r="AG24" s="128"/>
      <c r="AH24" s="110"/>
      <c r="AI24" s="111" t="str">
        <f t="shared" si="6"/>
        <v>NA</v>
      </c>
      <c r="AJ24" s="109"/>
      <c r="AK24" s="110"/>
      <c r="AL24" s="340"/>
      <c r="AM24" s="340"/>
      <c r="AN24" s="340"/>
      <c r="AO24" s="340"/>
      <c r="AP24" s="340"/>
      <c r="AQ24" s="340"/>
      <c r="AR24" s="340"/>
      <c r="AS24" s="340"/>
      <c r="AT24" s="340"/>
      <c r="AU24" s="340"/>
      <c r="AV24" s="340"/>
      <c r="AW24" s="111" t="str">
        <f t="shared" si="7"/>
        <v>NA</v>
      </c>
      <c r="AX24" s="109"/>
      <c r="AY24" s="128"/>
      <c r="AZ24" s="128"/>
      <c r="BA24" s="128"/>
      <c r="BB24" s="128"/>
      <c r="BC24" s="128"/>
      <c r="BD24" s="128"/>
      <c r="BE24" s="128"/>
      <c r="BF24" s="128"/>
      <c r="BG24" s="128"/>
      <c r="BH24" s="128"/>
      <c r="BI24" s="128"/>
      <c r="BJ24" s="110"/>
      <c r="BK24" s="111" t="str">
        <f t="shared" si="8"/>
        <v>NA</v>
      </c>
      <c r="BL24" s="109"/>
      <c r="BM24" s="110"/>
      <c r="BN24" s="340"/>
      <c r="BO24" s="340"/>
      <c r="BP24" s="340"/>
      <c r="BQ24" s="340"/>
      <c r="BR24" s="340"/>
      <c r="BS24" s="340"/>
      <c r="BT24" s="340"/>
      <c r="BU24" s="340"/>
      <c r="BV24" s="340"/>
      <c r="BW24" s="340"/>
      <c r="BX24" s="340"/>
      <c r="BY24" s="114" t="str">
        <f t="shared" si="10"/>
        <v>NA</v>
      </c>
      <c r="BZ24" s="109"/>
      <c r="CA24" s="108"/>
      <c r="CB24" s="348"/>
      <c r="CC24" s="348"/>
      <c r="CD24" s="348"/>
      <c r="CE24" s="348"/>
      <c r="CF24" s="348"/>
      <c r="CG24" s="348"/>
      <c r="CH24" s="348"/>
      <c r="CI24" s="348"/>
      <c r="CJ24" s="348"/>
      <c r="CK24" s="348"/>
      <c r="CL24" s="348"/>
      <c r="CM24" s="114" t="str">
        <f t="shared" si="9"/>
        <v>NA</v>
      </c>
      <c r="CN24" s="127"/>
      <c r="CO24" s="116"/>
    </row>
    <row r="25" spans="1:93" s="4" customFormat="1" ht="24.75" customHeight="1" thickBot="1">
      <c r="A25" s="44" t="str">
        <f>'e. M&amp;E Matrix (Blank)'!A18</f>
        <v xml:space="preserve">OUTPUT 1.3: </v>
      </c>
      <c r="B25" s="45"/>
      <c r="C25" s="45"/>
      <c r="D25" s="45"/>
      <c r="E25" s="27"/>
      <c r="F25" s="48"/>
      <c r="G25" s="47"/>
      <c r="H25" s="379"/>
      <c r="I25" s="27"/>
      <c r="J25" s="27"/>
      <c r="K25" s="27"/>
      <c r="L25" s="27"/>
      <c r="M25" s="27"/>
      <c r="N25" s="27"/>
      <c r="O25" s="27"/>
      <c r="P25" s="27"/>
      <c r="Q25" s="27"/>
      <c r="R25" s="27"/>
      <c r="S25" s="27"/>
      <c r="T25" s="27"/>
      <c r="U25" s="28"/>
      <c r="V25" s="379"/>
      <c r="W25" s="27"/>
      <c r="X25" s="27"/>
      <c r="Y25" s="27"/>
      <c r="Z25" s="27"/>
      <c r="AA25" s="27"/>
      <c r="AB25" s="27"/>
      <c r="AC25" s="27"/>
      <c r="AD25" s="27"/>
      <c r="AE25" s="27"/>
      <c r="AF25" s="27"/>
      <c r="AG25" s="27"/>
      <c r="AH25" s="27"/>
      <c r="AI25" s="28"/>
      <c r="AJ25" s="379"/>
      <c r="AK25" s="27"/>
      <c r="AL25" s="27"/>
      <c r="AM25" s="27"/>
      <c r="AN25" s="27"/>
      <c r="AO25" s="27"/>
      <c r="AP25" s="27"/>
      <c r="AQ25" s="27"/>
      <c r="AR25" s="27"/>
      <c r="AS25" s="27"/>
      <c r="AT25" s="27"/>
      <c r="AU25" s="27"/>
      <c r="AV25" s="27"/>
      <c r="AW25" s="28"/>
      <c r="AX25" s="379"/>
      <c r="AY25" s="27"/>
      <c r="AZ25" s="27"/>
      <c r="BA25" s="27"/>
      <c r="BB25" s="27"/>
      <c r="BC25" s="27"/>
      <c r="BD25" s="27"/>
      <c r="BE25" s="27"/>
      <c r="BF25" s="27"/>
      <c r="BG25" s="27"/>
      <c r="BH25" s="27"/>
      <c r="BI25" s="27"/>
      <c r="BJ25" s="27"/>
      <c r="BK25" s="28"/>
      <c r="BL25" s="379"/>
      <c r="BM25" s="27"/>
      <c r="BN25" s="27"/>
      <c r="BO25" s="27"/>
      <c r="BP25" s="27"/>
      <c r="BQ25" s="27"/>
      <c r="BR25" s="27"/>
      <c r="BS25" s="27"/>
      <c r="BT25" s="27"/>
      <c r="BU25" s="27"/>
      <c r="BV25" s="27"/>
      <c r="BW25" s="27"/>
      <c r="BX25" s="27"/>
      <c r="BY25" s="28"/>
      <c r="BZ25" s="379"/>
      <c r="CA25" s="26"/>
      <c r="CB25" s="26"/>
      <c r="CC25" s="26"/>
      <c r="CD25" s="26"/>
      <c r="CE25" s="26"/>
      <c r="CF25" s="26"/>
      <c r="CG25" s="26"/>
      <c r="CH25" s="26"/>
      <c r="CI25" s="26"/>
      <c r="CJ25" s="26"/>
      <c r="CK25" s="26"/>
      <c r="CL25" s="26"/>
      <c r="CM25" s="28"/>
      <c r="CN25" s="28"/>
      <c r="CO25" s="28"/>
    </row>
    <row r="26" spans="1:93" s="5" customFormat="1" ht="24.75" customHeight="1">
      <c r="A26" s="75" t="str">
        <f>'e. M&amp;E Matrix (Blank)'!A19</f>
        <v>Indicator 1.3.1</v>
      </c>
      <c r="B26" s="118"/>
      <c r="C26" s="77"/>
      <c r="D26" s="118"/>
      <c r="E26" s="129"/>
      <c r="F26" s="130"/>
      <c r="G26" s="373"/>
      <c r="H26" s="80"/>
      <c r="I26" s="124"/>
      <c r="J26" s="124"/>
      <c r="K26" s="124"/>
      <c r="L26" s="124"/>
      <c r="M26" s="124"/>
      <c r="N26" s="124"/>
      <c r="O26" s="124"/>
      <c r="P26" s="124"/>
      <c r="Q26" s="124"/>
      <c r="R26" s="124"/>
      <c r="S26" s="124"/>
      <c r="T26" s="124"/>
      <c r="U26" s="82" t="str">
        <f>IF(H26=0,"NA",#REF!/H26)</f>
        <v>NA</v>
      </c>
      <c r="V26" s="80"/>
      <c r="W26" s="124"/>
      <c r="X26" s="124"/>
      <c r="Y26" s="124"/>
      <c r="Z26" s="124"/>
      <c r="AA26" s="124"/>
      <c r="AB26" s="124"/>
      <c r="AC26" s="124"/>
      <c r="AD26" s="124"/>
      <c r="AE26" s="124"/>
      <c r="AF26" s="124"/>
      <c r="AG26" s="124"/>
      <c r="AH26" s="81"/>
      <c r="AI26" s="82" t="str">
        <f t="shared" ref="AI26:AI31" si="11">IF(V26=0,"NA",AH26/V26)</f>
        <v>NA</v>
      </c>
      <c r="AJ26" s="80"/>
      <c r="AK26" s="131"/>
      <c r="AL26" s="341"/>
      <c r="AM26" s="341"/>
      <c r="AN26" s="341"/>
      <c r="AO26" s="341"/>
      <c r="AP26" s="341"/>
      <c r="AQ26" s="341"/>
      <c r="AR26" s="341"/>
      <c r="AS26" s="341"/>
      <c r="AT26" s="341"/>
      <c r="AU26" s="341"/>
      <c r="AV26" s="341"/>
      <c r="AW26" s="82" t="str">
        <f t="shared" ref="AW26:AW31" si="12">IF(AJ26=0,"NA",AK26/AJ26)</f>
        <v>NA</v>
      </c>
      <c r="AX26" s="80"/>
      <c r="AY26" s="124"/>
      <c r="AZ26" s="124"/>
      <c r="BA26" s="124"/>
      <c r="BB26" s="124"/>
      <c r="BC26" s="124"/>
      <c r="BD26" s="124"/>
      <c r="BE26" s="124"/>
      <c r="BF26" s="124"/>
      <c r="BG26" s="124"/>
      <c r="BH26" s="124"/>
      <c r="BI26" s="124"/>
      <c r="BJ26" s="81"/>
      <c r="BK26" s="46" t="str">
        <f t="shared" ref="BK26:BK31" si="13">IF(AX26=0,"NA",BJ26/AX26)</f>
        <v>NA</v>
      </c>
      <c r="BL26" s="83"/>
      <c r="BM26" s="84"/>
      <c r="BN26" s="344"/>
      <c r="BO26" s="344"/>
      <c r="BP26" s="344"/>
      <c r="BQ26" s="344"/>
      <c r="BR26" s="344"/>
      <c r="BS26" s="344"/>
      <c r="BT26" s="344"/>
      <c r="BU26" s="344"/>
      <c r="BV26" s="344"/>
      <c r="BW26" s="344"/>
      <c r="BX26" s="344"/>
      <c r="BY26" s="85" t="str">
        <f t="shared" ref="BY26:BY31" si="14">IF(BL26=0,"NA",BM26/BL26)</f>
        <v>NA</v>
      </c>
      <c r="BZ26" s="86"/>
      <c r="CA26" s="87"/>
      <c r="CB26" s="346"/>
      <c r="CC26" s="346"/>
      <c r="CD26" s="346"/>
      <c r="CE26" s="346"/>
      <c r="CF26" s="346"/>
      <c r="CG26" s="346"/>
      <c r="CH26" s="346"/>
      <c r="CI26" s="346"/>
      <c r="CJ26" s="346"/>
      <c r="CK26" s="346"/>
      <c r="CL26" s="346"/>
      <c r="CM26" s="88" t="str">
        <f t="shared" ref="CM26:CM31" si="15">IF(BZ26=0,"NA",CA26/BZ26)</f>
        <v>NA</v>
      </c>
      <c r="CN26" s="18"/>
      <c r="CO26" s="90"/>
    </row>
    <row r="27" spans="1:93" s="103" customFormat="1" ht="24.75" customHeight="1">
      <c r="A27" s="119"/>
      <c r="B27" s="120"/>
      <c r="C27" s="121" t="s">
        <v>130</v>
      </c>
      <c r="D27" s="737"/>
      <c r="E27" s="132"/>
      <c r="F27" s="133"/>
      <c r="G27" s="347"/>
      <c r="H27" s="97"/>
      <c r="I27" s="125"/>
      <c r="J27" s="125"/>
      <c r="K27" s="125"/>
      <c r="L27" s="125"/>
      <c r="M27" s="125"/>
      <c r="N27" s="125"/>
      <c r="O27" s="125"/>
      <c r="P27" s="125"/>
      <c r="Q27" s="125"/>
      <c r="R27" s="125"/>
      <c r="S27" s="125"/>
      <c r="T27" s="125"/>
      <c r="U27" s="96" t="str">
        <f>IF(H27=0,"NA",#REF!/H27)</f>
        <v>NA</v>
      </c>
      <c r="V27" s="97"/>
      <c r="W27" s="125"/>
      <c r="X27" s="125"/>
      <c r="Y27" s="125"/>
      <c r="Z27" s="125"/>
      <c r="AA27" s="125"/>
      <c r="AB27" s="125"/>
      <c r="AC27" s="125"/>
      <c r="AD27" s="125"/>
      <c r="AE27" s="125"/>
      <c r="AF27" s="125"/>
      <c r="AG27" s="125"/>
      <c r="AH27" s="98"/>
      <c r="AI27" s="96" t="str">
        <f t="shared" si="11"/>
        <v>NA</v>
      </c>
      <c r="AJ27" s="97"/>
      <c r="AK27" s="134"/>
      <c r="AL27" s="342"/>
      <c r="AM27" s="342"/>
      <c r="AN27" s="342"/>
      <c r="AO27" s="342"/>
      <c r="AP27" s="342"/>
      <c r="AQ27" s="342"/>
      <c r="AR27" s="342"/>
      <c r="AS27" s="342"/>
      <c r="AT27" s="342"/>
      <c r="AU27" s="342"/>
      <c r="AV27" s="342"/>
      <c r="AW27" s="96" t="str">
        <f t="shared" si="12"/>
        <v>NA</v>
      </c>
      <c r="AX27" s="97"/>
      <c r="AY27" s="125"/>
      <c r="AZ27" s="125"/>
      <c r="BA27" s="125"/>
      <c r="BB27" s="125"/>
      <c r="BC27" s="125"/>
      <c r="BD27" s="125"/>
      <c r="BE27" s="125"/>
      <c r="BF27" s="125"/>
      <c r="BG27" s="125"/>
      <c r="BH27" s="125"/>
      <c r="BI27" s="125"/>
      <c r="BJ27" s="98"/>
      <c r="BK27" s="96" t="str">
        <f t="shared" si="13"/>
        <v>NA</v>
      </c>
      <c r="BL27" s="97"/>
      <c r="BM27" s="98"/>
      <c r="BN27" s="339"/>
      <c r="BO27" s="339"/>
      <c r="BP27" s="339"/>
      <c r="BQ27" s="339"/>
      <c r="BR27" s="339"/>
      <c r="BS27" s="339"/>
      <c r="BT27" s="339"/>
      <c r="BU27" s="339"/>
      <c r="BV27" s="339"/>
      <c r="BW27" s="339"/>
      <c r="BX27" s="339"/>
      <c r="BY27" s="99" t="str">
        <f t="shared" si="14"/>
        <v>NA</v>
      </c>
      <c r="BZ27" s="97"/>
      <c r="CA27" s="100"/>
      <c r="CB27" s="347"/>
      <c r="CC27" s="347"/>
      <c r="CD27" s="347"/>
      <c r="CE27" s="347"/>
      <c r="CF27" s="347"/>
      <c r="CG27" s="347"/>
      <c r="CH27" s="347"/>
      <c r="CI27" s="347"/>
      <c r="CJ27" s="347"/>
      <c r="CK27" s="347"/>
      <c r="CL27" s="347"/>
      <c r="CM27" s="99" t="str">
        <f t="shared" si="15"/>
        <v>NA</v>
      </c>
      <c r="CN27" s="126"/>
      <c r="CO27" s="102"/>
    </row>
    <row r="28" spans="1:93" s="117" customFormat="1" ht="24.75" customHeight="1" thickBot="1">
      <c r="A28" s="104"/>
      <c r="B28" s="105"/>
      <c r="C28" s="106" t="s">
        <v>131</v>
      </c>
      <c r="D28" s="736"/>
      <c r="E28" s="135"/>
      <c r="F28" s="136"/>
      <c r="G28" s="348"/>
      <c r="H28" s="109"/>
      <c r="I28" s="128"/>
      <c r="J28" s="128"/>
      <c r="K28" s="128"/>
      <c r="L28" s="128"/>
      <c r="M28" s="128"/>
      <c r="N28" s="128"/>
      <c r="O28" s="128"/>
      <c r="P28" s="128"/>
      <c r="Q28" s="128"/>
      <c r="R28" s="128"/>
      <c r="S28" s="128"/>
      <c r="T28" s="128"/>
      <c r="U28" s="111" t="str">
        <f>IF(H28=0,"NA",#REF!/H28)</f>
        <v>NA</v>
      </c>
      <c r="V28" s="109"/>
      <c r="W28" s="128"/>
      <c r="X28" s="128"/>
      <c r="Y28" s="128"/>
      <c r="Z28" s="128"/>
      <c r="AA28" s="128"/>
      <c r="AB28" s="128"/>
      <c r="AC28" s="128"/>
      <c r="AD28" s="128"/>
      <c r="AE28" s="128"/>
      <c r="AF28" s="128"/>
      <c r="AG28" s="128"/>
      <c r="AH28" s="110"/>
      <c r="AI28" s="111" t="str">
        <f t="shared" si="11"/>
        <v>NA</v>
      </c>
      <c r="AJ28" s="109"/>
      <c r="AK28" s="137"/>
      <c r="AL28" s="343"/>
      <c r="AM28" s="343"/>
      <c r="AN28" s="343"/>
      <c r="AO28" s="343"/>
      <c r="AP28" s="343"/>
      <c r="AQ28" s="343"/>
      <c r="AR28" s="343"/>
      <c r="AS28" s="343"/>
      <c r="AT28" s="343"/>
      <c r="AU28" s="343"/>
      <c r="AV28" s="343"/>
      <c r="AW28" s="111" t="str">
        <f t="shared" si="12"/>
        <v>NA</v>
      </c>
      <c r="AX28" s="109"/>
      <c r="AY28" s="128"/>
      <c r="AZ28" s="128"/>
      <c r="BA28" s="128"/>
      <c r="BB28" s="128"/>
      <c r="BC28" s="128"/>
      <c r="BD28" s="128"/>
      <c r="BE28" s="128"/>
      <c r="BF28" s="128"/>
      <c r="BG28" s="128"/>
      <c r="BH28" s="128"/>
      <c r="BI28" s="128"/>
      <c r="BJ28" s="110"/>
      <c r="BK28" s="111" t="str">
        <f t="shared" si="13"/>
        <v>NA</v>
      </c>
      <c r="BL28" s="109"/>
      <c r="BM28" s="110"/>
      <c r="BN28" s="340"/>
      <c r="BO28" s="340"/>
      <c r="BP28" s="340"/>
      <c r="BQ28" s="340"/>
      <c r="BR28" s="340"/>
      <c r="BS28" s="340"/>
      <c r="BT28" s="340"/>
      <c r="BU28" s="340"/>
      <c r="BV28" s="340"/>
      <c r="BW28" s="340"/>
      <c r="BX28" s="340"/>
      <c r="BY28" s="114" t="str">
        <f t="shared" si="14"/>
        <v>NA</v>
      </c>
      <c r="BZ28" s="109"/>
      <c r="CA28" s="108"/>
      <c r="CB28" s="348"/>
      <c r="CC28" s="348"/>
      <c r="CD28" s="348"/>
      <c r="CE28" s="348"/>
      <c r="CF28" s="348"/>
      <c r="CG28" s="348"/>
      <c r="CH28" s="348"/>
      <c r="CI28" s="348"/>
      <c r="CJ28" s="348"/>
      <c r="CK28" s="348"/>
      <c r="CL28" s="348"/>
      <c r="CM28" s="114" t="str">
        <f t="shared" si="15"/>
        <v>NA</v>
      </c>
      <c r="CN28" s="127"/>
      <c r="CO28" s="116"/>
    </row>
    <row r="29" spans="1:93" s="5" customFormat="1" ht="24.75" customHeight="1">
      <c r="A29" s="75" t="str">
        <f>'e. M&amp;E Matrix (Blank)'!A20</f>
        <v>Indicator 1.3.2</v>
      </c>
      <c r="B29" s="118"/>
      <c r="C29" s="77"/>
      <c r="D29" s="118"/>
      <c r="E29" s="129"/>
      <c r="F29" s="130"/>
      <c r="G29" s="373"/>
      <c r="H29" s="80"/>
      <c r="I29" s="124"/>
      <c r="J29" s="124"/>
      <c r="K29" s="124"/>
      <c r="L29" s="124"/>
      <c r="M29" s="124"/>
      <c r="N29" s="124"/>
      <c r="O29" s="124"/>
      <c r="P29" s="124"/>
      <c r="Q29" s="124"/>
      <c r="R29" s="124"/>
      <c r="S29" s="124"/>
      <c r="T29" s="124"/>
      <c r="U29" s="82" t="str">
        <f>IF(H29=0,"NA",#REF!/H29)</f>
        <v>NA</v>
      </c>
      <c r="V29" s="80"/>
      <c r="W29" s="124"/>
      <c r="X29" s="124"/>
      <c r="Y29" s="124"/>
      <c r="Z29" s="124"/>
      <c r="AA29" s="124"/>
      <c r="AB29" s="124"/>
      <c r="AC29" s="124"/>
      <c r="AD29" s="124"/>
      <c r="AE29" s="124"/>
      <c r="AF29" s="124"/>
      <c r="AG29" s="124"/>
      <c r="AH29" s="81"/>
      <c r="AI29" s="82" t="str">
        <f t="shared" si="11"/>
        <v>NA</v>
      </c>
      <c r="AJ29" s="80"/>
      <c r="AK29" s="131"/>
      <c r="AL29" s="341"/>
      <c r="AM29" s="341"/>
      <c r="AN29" s="341"/>
      <c r="AO29" s="341"/>
      <c r="AP29" s="341"/>
      <c r="AQ29" s="341"/>
      <c r="AR29" s="341"/>
      <c r="AS29" s="341"/>
      <c r="AT29" s="341"/>
      <c r="AU29" s="341"/>
      <c r="AV29" s="341"/>
      <c r="AW29" s="82" t="str">
        <f t="shared" si="12"/>
        <v>NA</v>
      </c>
      <c r="AX29" s="80"/>
      <c r="AY29" s="124"/>
      <c r="AZ29" s="124"/>
      <c r="BA29" s="124"/>
      <c r="BB29" s="124"/>
      <c r="BC29" s="124"/>
      <c r="BD29" s="124"/>
      <c r="BE29" s="124"/>
      <c r="BF29" s="124"/>
      <c r="BG29" s="124"/>
      <c r="BH29" s="124"/>
      <c r="BI29" s="124"/>
      <c r="BJ29" s="81"/>
      <c r="BK29" s="46" t="str">
        <f t="shared" si="13"/>
        <v>NA</v>
      </c>
      <c r="BL29" s="83"/>
      <c r="BM29" s="84"/>
      <c r="BN29" s="344"/>
      <c r="BO29" s="344"/>
      <c r="BP29" s="344"/>
      <c r="BQ29" s="344"/>
      <c r="BR29" s="344"/>
      <c r="BS29" s="344"/>
      <c r="BT29" s="344"/>
      <c r="BU29" s="344"/>
      <c r="BV29" s="344"/>
      <c r="BW29" s="344"/>
      <c r="BX29" s="344"/>
      <c r="BY29" s="85" t="str">
        <f t="shared" si="14"/>
        <v>NA</v>
      </c>
      <c r="BZ29" s="86"/>
      <c r="CA29" s="87"/>
      <c r="CB29" s="346"/>
      <c r="CC29" s="346"/>
      <c r="CD29" s="346"/>
      <c r="CE29" s="346"/>
      <c r="CF29" s="346"/>
      <c r="CG29" s="346"/>
      <c r="CH29" s="346"/>
      <c r="CI29" s="346"/>
      <c r="CJ29" s="346"/>
      <c r="CK29" s="346"/>
      <c r="CL29" s="346"/>
      <c r="CM29" s="88" t="str">
        <f t="shared" si="15"/>
        <v>NA</v>
      </c>
      <c r="CN29" s="18"/>
      <c r="CO29" s="90"/>
    </row>
    <row r="30" spans="1:93" s="103" customFormat="1" ht="24.75" customHeight="1">
      <c r="A30" s="119"/>
      <c r="B30" s="120"/>
      <c r="C30" s="121" t="s">
        <v>130</v>
      </c>
      <c r="D30" s="737"/>
      <c r="E30" s="132"/>
      <c r="F30" s="133"/>
      <c r="G30" s="347"/>
      <c r="H30" s="97"/>
      <c r="I30" s="125"/>
      <c r="J30" s="125"/>
      <c r="K30" s="125"/>
      <c r="L30" s="125"/>
      <c r="M30" s="125"/>
      <c r="N30" s="125"/>
      <c r="O30" s="125"/>
      <c r="P30" s="125"/>
      <c r="Q30" s="125"/>
      <c r="R30" s="125"/>
      <c r="S30" s="125"/>
      <c r="T30" s="125"/>
      <c r="U30" s="96" t="str">
        <f>IF(H30=0,"NA",#REF!/H30)</f>
        <v>NA</v>
      </c>
      <c r="V30" s="97"/>
      <c r="W30" s="125"/>
      <c r="X30" s="125"/>
      <c r="Y30" s="125"/>
      <c r="Z30" s="125"/>
      <c r="AA30" s="125"/>
      <c r="AB30" s="125"/>
      <c r="AC30" s="125"/>
      <c r="AD30" s="125"/>
      <c r="AE30" s="125"/>
      <c r="AF30" s="125"/>
      <c r="AG30" s="125"/>
      <c r="AH30" s="98"/>
      <c r="AI30" s="96" t="str">
        <f t="shared" si="11"/>
        <v>NA</v>
      </c>
      <c r="AJ30" s="97"/>
      <c r="AK30" s="134"/>
      <c r="AL30" s="342"/>
      <c r="AM30" s="342"/>
      <c r="AN30" s="342"/>
      <c r="AO30" s="342"/>
      <c r="AP30" s="342"/>
      <c r="AQ30" s="342"/>
      <c r="AR30" s="342"/>
      <c r="AS30" s="342"/>
      <c r="AT30" s="342"/>
      <c r="AU30" s="342"/>
      <c r="AV30" s="342"/>
      <c r="AW30" s="96" t="str">
        <f t="shared" si="12"/>
        <v>NA</v>
      </c>
      <c r="AX30" s="97"/>
      <c r="AY30" s="125"/>
      <c r="AZ30" s="125"/>
      <c r="BA30" s="125"/>
      <c r="BB30" s="125"/>
      <c r="BC30" s="125"/>
      <c r="BD30" s="125"/>
      <c r="BE30" s="125"/>
      <c r="BF30" s="125"/>
      <c r="BG30" s="125"/>
      <c r="BH30" s="125"/>
      <c r="BI30" s="125"/>
      <c r="BJ30" s="98"/>
      <c r="BK30" s="96" t="str">
        <f t="shared" si="13"/>
        <v>NA</v>
      </c>
      <c r="BL30" s="97"/>
      <c r="BM30" s="98"/>
      <c r="BN30" s="339"/>
      <c r="BO30" s="339"/>
      <c r="BP30" s="339"/>
      <c r="BQ30" s="339"/>
      <c r="BR30" s="339"/>
      <c r="BS30" s="339"/>
      <c r="BT30" s="339"/>
      <c r="BU30" s="339"/>
      <c r="BV30" s="339"/>
      <c r="BW30" s="339"/>
      <c r="BX30" s="339"/>
      <c r="BY30" s="99" t="str">
        <f t="shared" si="14"/>
        <v>NA</v>
      </c>
      <c r="BZ30" s="97"/>
      <c r="CA30" s="100"/>
      <c r="CB30" s="347"/>
      <c r="CC30" s="347"/>
      <c r="CD30" s="347"/>
      <c r="CE30" s="347"/>
      <c r="CF30" s="347"/>
      <c r="CG30" s="347"/>
      <c r="CH30" s="347"/>
      <c r="CI30" s="347"/>
      <c r="CJ30" s="347"/>
      <c r="CK30" s="347"/>
      <c r="CL30" s="347"/>
      <c r="CM30" s="99" t="str">
        <f t="shared" si="15"/>
        <v>NA</v>
      </c>
      <c r="CN30" s="126"/>
      <c r="CO30" s="102"/>
    </row>
    <row r="31" spans="1:93" s="117" customFormat="1" ht="24.75" customHeight="1" thickBot="1">
      <c r="A31" s="104"/>
      <c r="B31" s="105"/>
      <c r="C31" s="106" t="s">
        <v>131</v>
      </c>
      <c r="D31" s="736"/>
      <c r="E31" s="135"/>
      <c r="F31" s="136"/>
      <c r="G31" s="348"/>
      <c r="H31" s="109"/>
      <c r="I31" s="128"/>
      <c r="J31" s="128"/>
      <c r="K31" s="128"/>
      <c r="L31" s="128"/>
      <c r="M31" s="128"/>
      <c r="N31" s="128"/>
      <c r="O31" s="128"/>
      <c r="P31" s="128"/>
      <c r="Q31" s="128"/>
      <c r="R31" s="128"/>
      <c r="S31" s="128"/>
      <c r="T31" s="128"/>
      <c r="U31" s="111" t="str">
        <f>IF(H31=0,"NA",#REF!/H31)</f>
        <v>NA</v>
      </c>
      <c r="V31" s="109"/>
      <c r="W31" s="128"/>
      <c r="X31" s="128"/>
      <c r="Y31" s="128"/>
      <c r="Z31" s="128"/>
      <c r="AA31" s="128"/>
      <c r="AB31" s="128"/>
      <c r="AC31" s="128"/>
      <c r="AD31" s="128"/>
      <c r="AE31" s="128"/>
      <c r="AF31" s="128"/>
      <c r="AG31" s="128"/>
      <c r="AH31" s="110"/>
      <c r="AI31" s="111" t="str">
        <f t="shared" si="11"/>
        <v>NA</v>
      </c>
      <c r="AJ31" s="109"/>
      <c r="AK31" s="137"/>
      <c r="AL31" s="343"/>
      <c r="AM31" s="343"/>
      <c r="AN31" s="343"/>
      <c r="AO31" s="343"/>
      <c r="AP31" s="343"/>
      <c r="AQ31" s="343"/>
      <c r="AR31" s="343"/>
      <c r="AS31" s="343"/>
      <c r="AT31" s="343"/>
      <c r="AU31" s="343"/>
      <c r="AV31" s="343"/>
      <c r="AW31" s="111" t="str">
        <f t="shared" si="12"/>
        <v>NA</v>
      </c>
      <c r="AX31" s="109"/>
      <c r="AY31" s="128"/>
      <c r="AZ31" s="128"/>
      <c r="BA31" s="128"/>
      <c r="BB31" s="128"/>
      <c r="BC31" s="128"/>
      <c r="BD31" s="128"/>
      <c r="BE31" s="128"/>
      <c r="BF31" s="128"/>
      <c r="BG31" s="128"/>
      <c r="BH31" s="128"/>
      <c r="BI31" s="128"/>
      <c r="BJ31" s="110"/>
      <c r="BK31" s="111" t="str">
        <f t="shared" si="13"/>
        <v>NA</v>
      </c>
      <c r="BL31" s="109"/>
      <c r="BM31" s="110"/>
      <c r="BN31" s="340"/>
      <c r="BO31" s="340"/>
      <c r="BP31" s="340"/>
      <c r="BQ31" s="340"/>
      <c r="BR31" s="340"/>
      <c r="BS31" s="340"/>
      <c r="BT31" s="340"/>
      <c r="BU31" s="340"/>
      <c r="BV31" s="340"/>
      <c r="BW31" s="340"/>
      <c r="BX31" s="340"/>
      <c r="BY31" s="114" t="str">
        <f t="shared" si="14"/>
        <v>NA</v>
      </c>
      <c r="BZ31" s="109"/>
      <c r="CA31" s="108"/>
      <c r="CB31" s="348"/>
      <c r="CC31" s="348"/>
      <c r="CD31" s="348"/>
      <c r="CE31" s="348"/>
      <c r="CF31" s="348"/>
      <c r="CG31" s="348"/>
      <c r="CH31" s="348"/>
      <c r="CI31" s="348"/>
      <c r="CJ31" s="348"/>
      <c r="CK31" s="348"/>
      <c r="CL31" s="348"/>
      <c r="CM31" s="114" t="str">
        <f t="shared" si="15"/>
        <v>NA</v>
      </c>
      <c r="CN31" s="127"/>
      <c r="CO31" s="116"/>
    </row>
    <row r="32" spans="1:93" s="5" customFormat="1" ht="26.25" customHeight="1" thickBot="1">
      <c r="A32" s="42" t="e">
        <f>'e. M&amp;E Matrix (Blank)'!#REF!</f>
        <v>#REF!</v>
      </c>
      <c r="B32" s="43"/>
      <c r="C32" s="43"/>
      <c r="D32" s="43"/>
      <c r="E32" s="20"/>
      <c r="F32" s="20"/>
      <c r="G32" s="20"/>
      <c r="H32" s="380"/>
      <c r="I32" s="20"/>
      <c r="J32" s="20"/>
      <c r="K32" s="20"/>
      <c r="L32" s="20"/>
      <c r="M32" s="20"/>
      <c r="N32" s="20"/>
      <c r="O32" s="20"/>
      <c r="P32" s="20"/>
      <c r="Q32" s="20"/>
      <c r="R32" s="20"/>
      <c r="S32" s="20"/>
      <c r="T32" s="20"/>
      <c r="U32" s="30"/>
      <c r="V32" s="380"/>
      <c r="W32" s="20"/>
      <c r="X32" s="20"/>
      <c r="Y32" s="20"/>
      <c r="Z32" s="20"/>
      <c r="AA32" s="20"/>
      <c r="AB32" s="20"/>
      <c r="AC32" s="20"/>
      <c r="AD32" s="20"/>
      <c r="AE32" s="20"/>
      <c r="AF32" s="20"/>
      <c r="AG32" s="20"/>
      <c r="AH32" s="20"/>
      <c r="AI32" s="30"/>
      <c r="AJ32" s="380"/>
      <c r="AK32" s="20"/>
      <c r="AL32" s="20"/>
      <c r="AM32" s="20"/>
      <c r="AN32" s="20"/>
      <c r="AO32" s="20"/>
      <c r="AP32" s="20"/>
      <c r="AQ32" s="20"/>
      <c r="AR32" s="20"/>
      <c r="AS32" s="20"/>
      <c r="AT32" s="20"/>
      <c r="AU32" s="20"/>
      <c r="AV32" s="20"/>
      <c r="AW32" s="30"/>
      <c r="AX32" s="380"/>
      <c r="AY32" s="20"/>
      <c r="AZ32" s="20"/>
      <c r="BA32" s="20"/>
      <c r="BB32" s="20"/>
      <c r="BC32" s="20"/>
      <c r="BD32" s="20"/>
      <c r="BE32" s="20"/>
      <c r="BF32" s="20"/>
      <c r="BG32" s="20"/>
      <c r="BH32" s="20"/>
      <c r="BI32" s="20"/>
      <c r="BJ32" s="20"/>
      <c r="BK32" s="30"/>
      <c r="BL32" s="380"/>
      <c r="BM32" s="20"/>
      <c r="BN32" s="20"/>
      <c r="BO32" s="20"/>
      <c r="BP32" s="20"/>
      <c r="BQ32" s="20"/>
      <c r="BR32" s="20"/>
      <c r="BS32" s="20"/>
      <c r="BT32" s="20"/>
      <c r="BU32" s="20"/>
      <c r="BV32" s="20"/>
      <c r="BW32" s="20"/>
      <c r="BX32" s="20"/>
      <c r="BY32" s="30"/>
      <c r="BZ32" s="380"/>
      <c r="CA32" s="20"/>
      <c r="CB32" s="20"/>
      <c r="CC32" s="20"/>
      <c r="CD32" s="20"/>
      <c r="CE32" s="20"/>
      <c r="CF32" s="20"/>
      <c r="CG32" s="20"/>
      <c r="CH32" s="20"/>
      <c r="CI32" s="20"/>
      <c r="CJ32" s="20"/>
      <c r="CK32" s="20"/>
      <c r="CL32" s="20"/>
      <c r="CM32" s="30"/>
      <c r="CN32" s="30"/>
      <c r="CO32" s="30"/>
    </row>
    <row r="33" spans="1:93" s="5" customFormat="1" ht="23.25" customHeight="1">
      <c r="A33" s="75" t="e">
        <f>'e. M&amp;E Matrix (Blank)'!#REF!</f>
        <v>#REF!</v>
      </c>
      <c r="B33" s="118"/>
      <c r="C33" s="77"/>
      <c r="D33" s="118"/>
      <c r="E33" s="78"/>
      <c r="F33" s="79"/>
      <c r="G33" s="373"/>
      <c r="H33" s="80"/>
      <c r="I33" s="124"/>
      <c r="J33" s="124"/>
      <c r="K33" s="124"/>
      <c r="L33" s="124"/>
      <c r="M33" s="124"/>
      <c r="N33" s="124"/>
      <c r="O33" s="124"/>
      <c r="P33" s="124"/>
      <c r="Q33" s="124"/>
      <c r="R33" s="124"/>
      <c r="S33" s="124"/>
      <c r="T33" s="124"/>
      <c r="U33" s="82" t="str">
        <f>IF(H33=0,"NA",#REF!/H33)</f>
        <v>NA</v>
      </c>
      <c r="V33" s="80"/>
      <c r="W33" s="124"/>
      <c r="X33" s="124"/>
      <c r="Y33" s="124"/>
      <c r="Z33" s="124"/>
      <c r="AA33" s="124"/>
      <c r="AB33" s="124"/>
      <c r="AC33" s="124"/>
      <c r="AD33" s="124"/>
      <c r="AE33" s="124"/>
      <c r="AF33" s="124"/>
      <c r="AG33" s="124"/>
      <c r="AH33" s="81"/>
      <c r="AI33" s="82" t="str">
        <f t="shared" ref="AI33:AI38" si="16">IF(V33=0,"NA",AH33/V33)</f>
        <v>NA</v>
      </c>
      <c r="AJ33" s="80"/>
      <c r="AK33" s="81"/>
      <c r="AL33" s="338"/>
      <c r="AM33" s="338"/>
      <c r="AN33" s="338"/>
      <c r="AO33" s="338"/>
      <c r="AP33" s="338"/>
      <c r="AQ33" s="338"/>
      <c r="AR33" s="338"/>
      <c r="AS33" s="338"/>
      <c r="AT33" s="338"/>
      <c r="AU33" s="338"/>
      <c r="AV33" s="338"/>
      <c r="AW33" s="82" t="str">
        <f t="shared" ref="AW33:AW38" si="17">IF(AJ33=0,"NA",AK33/AJ33)</f>
        <v>NA</v>
      </c>
      <c r="AX33" s="80"/>
      <c r="AY33" s="124"/>
      <c r="AZ33" s="124"/>
      <c r="BA33" s="124"/>
      <c r="BB33" s="124"/>
      <c r="BC33" s="124"/>
      <c r="BD33" s="124"/>
      <c r="BE33" s="124"/>
      <c r="BF33" s="124"/>
      <c r="BG33" s="124"/>
      <c r="BH33" s="124"/>
      <c r="BI33" s="124"/>
      <c r="BJ33" s="81"/>
      <c r="BK33" s="46" t="str">
        <f t="shared" ref="BK33:BK38" si="18">IF(AX33=0,"NA",BJ33/AX33)</f>
        <v>NA</v>
      </c>
      <c r="BL33" s="83"/>
      <c r="BM33" s="84"/>
      <c r="BN33" s="344"/>
      <c r="BO33" s="344"/>
      <c r="BP33" s="344"/>
      <c r="BQ33" s="344"/>
      <c r="BR33" s="344"/>
      <c r="BS33" s="344"/>
      <c r="BT33" s="344"/>
      <c r="BU33" s="344"/>
      <c r="BV33" s="344"/>
      <c r="BW33" s="344"/>
      <c r="BX33" s="344"/>
      <c r="BY33" s="85" t="str">
        <f>IF(BL33=0,"NA",BM33/BL33)</f>
        <v>NA</v>
      </c>
      <c r="BZ33" s="86"/>
      <c r="CA33" s="87"/>
      <c r="CB33" s="346"/>
      <c r="CC33" s="346"/>
      <c r="CD33" s="346"/>
      <c r="CE33" s="346"/>
      <c r="CF33" s="346"/>
      <c r="CG33" s="346"/>
      <c r="CH33" s="346"/>
      <c r="CI33" s="346"/>
      <c r="CJ33" s="346"/>
      <c r="CK33" s="346"/>
      <c r="CL33" s="346"/>
      <c r="CM33" s="88" t="str">
        <f t="shared" ref="CM33:CM38" si="19">IF(BZ33=0,"NA",CA33/BZ33)</f>
        <v>NA</v>
      </c>
      <c r="CN33" s="19"/>
      <c r="CO33" s="90"/>
    </row>
    <row r="34" spans="1:93" s="103" customFormat="1" ht="23.25" customHeight="1">
      <c r="A34" s="119"/>
      <c r="B34" s="120"/>
      <c r="C34" s="121" t="s">
        <v>130</v>
      </c>
      <c r="D34" s="737"/>
      <c r="E34" s="122"/>
      <c r="F34" s="100"/>
      <c r="G34" s="347"/>
      <c r="H34" s="97"/>
      <c r="I34" s="125"/>
      <c r="J34" s="125"/>
      <c r="K34" s="125"/>
      <c r="L34" s="125"/>
      <c r="M34" s="125"/>
      <c r="N34" s="125"/>
      <c r="O34" s="125"/>
      <c r="P34" s="125"/>
      <c r="Q34" s="125"/>
      <c r="R34" s="125"/>
      <c r="S34" s="125"/>
      <c r="T34" s="125"/>
      <c r="U34" s="96" t="str">
        <f>IF(H34=0,"NA",#REF!/H34)</f>
        <v>NA</v>
      </c>
      <c r="V34" s="97"/>
      <c r="W34" s="125"/>
      <c r="X34" s="125"/>
      <c r="Y34" s="125"/>
      <c r="Z34" s="125"/>
      <c r="AA34" s="125"/>
      <c r="AB34" s="125"/>
      <c r="AC34" s="125"/>
      <c r="AD34" s="125"/>
      <c r="AE34" s="125"/>
      <c r="AF34" s="125"/>
      <c r="AG34" s="125"/>
      <c r="AH34" s="98"/>
      <c r="AI34" s="96" t="str">
        <f t="shared" si="16"/>
        <v>NA</v>
      </c>
      <c r="AJ34" s="97"/>
      <c r="AK34" s="98"/>
      <c r="AL34" s="339"/>
      <c r="AM34" s="339"/>
      <c r="AN34" s="339"/>
      <c r="AO34" s="339"/>
      <c r="AP34" s="339"/>
      <c r="AQ34" s="339"/>
      <c r="AR34" s="339"/>
      <c r="AS34" s="339"/>
      <c r="AT34" s="339"/>
      <c r="AU34" s="339"/>
      <c r="AV34" s="339"/>
      <c r="AW34" s="96" t="str">
        <f t="shared" si="17"/>
        <v>NA</v>
      </c>
      <c r="AX34" s="97"/>
      <c r="AY34" s="125"/>
      <c r="AZ34" s="125"/>
      <c r="BA34" s="125"/>
      <c r="BB34" s="125"/>
      <c r="BC34" s="125"/>
      <c r="BD34" s="125"/>
      <c r="BE34" s="125"/>
      <c r="BF34" s="125"/>
      <c r="BG34" s="125"/>
      <c r="BH34" s="125"/>
      <c r="BI34" s="125"/>
      <c r="BJ34" s="98"/>
      <c r="BK34" s="96" t="str">
        <f t="shared" si="18"/>
        <v>NA</v>
      </c>
      <c r="BL34" s="97"/>
      <c r="BM34" s="98"/>
      <c r="BN34" s="339"/>
      <c r="BO34" s="339"/>
      <c r="BP34" s="339"/>
      <c r="BQ34" s="339"/>
      <c r="BR34" s="339"/>
      <c r="BS34" s="339"/>
      <c r="BT34" s="339"/>
      <c r="BU34" s="339"/>
      <c r="BV34" s="339"/>
      <c r="BW34" s="339"/>
      <c r="BX34" s="339"/>
      <c r="BY34" s="99" t="str">
        <f>IF(BL34=0,"NA",BM34/BL34)</f>
        <v>NA</v>
      </c>
      <c r="BZ34" s="97"/>
      <c r="CA34" s="100"/>
      <c r="CB34" s="347"/>
      <c r="CC34" s="347"/>
      <c r="CD34" s="347"/>
      <c r="CE34" s="347"/>
      <c r="CF34" s="347"/>
      <c r="CG34" s="347"/>
      <c r="CH34" s="347"/>
      <c r="CI34" s="347"/>
      <c r="CJ34" s="347"/>
      <c r="CK34" s="347"/>
      <c r="CL34" s="347"/>
      <c r="CM34" s="99" t="str">
        <f t="shared" si="19"/>
        <v>NA</v>
      </c>
      <c r="CN34" s="138"/>
      <c r="CO34" s="139"/>
    </row>
    <row r="35" spans="1:93" s="117" customFormat="1" ht="23.25" customHeight="1" thickBot="1">
      <c r="A35" s="104"/>
      <c r="B35" s="105"/>
      <c r="C35" s="106" t="s">
        <v>131</v>
      </c>
      <c r="D35" s="736"/>
      <c r="E35" s="107"/>
      <c r="F35" s="108"/>
      <c r="G35" s="348"/>
      <c r="H35" s="109"/>
      <c r="I35" s="128"/>
      <c r="J35" s="128"/>
      <c r="K35" s="128"/>
      <c r="L35" s="128"/>
      <c r="M35" s="128"/>
      <c r="N35" s="128"/>
      <c r="O35" s="128"/>
      <c r="P35" s="128"/>
      <c r="Q35" s="128"/>
      <c r="R35" s="128"/>
      <c r="S35" s="128"/>
      <c r="T35" s="128"/>
      <c r="U35" s="111" t="str">
        <f>IF(H35=0,"NA",#REF!/H35)</f>
        <v>NA</v>
      </c>
      <c r="V35" s="109"/>
      <c r="W35" s="128"/>
      <c r="X35" s="128"/>
      <c r="Y35" s="128"/>
      <c r="Z35" s="128"/>
      <c r="AA35" s="128"/>
      <c r="AB35" s="128"/>
      <c r="AC35" s="128"/>
      <c r="AD35" s="128"/>
      <c r="AE35" s="128"/>
      <c r="AF35" s="128"/>
      <c r="AG35" s="128"/>
      <c r="AH35" s="110"/>
      <c r="AI35" s="111" t="str">
        <f t="shared" si="16"/>
        <v>NA</v>
      </c>
      <c r="AJ35" s="109"/>
      <c r="AK35" s="110"/>
      <c r="AL35" s="340"/>
      <c r="AM35" s="340"/>
      <c r="AN35" s="340"/>
      <c r="AO35" s="340"/>
      <c r="AP35" s="340"/>
      <c r="AQ35" s="340"/>
      <c r="AR35" s="340"/>
      <c r="AS35" s="340"/>
      <c r="AT35" s="340"/>
      <c r="AU35" s="340"/>
      <c r="AV35" s="340"/>
      <c r="AW35" s="111" t="str">
        <f t="shared" si="17"/>
        <v>NA</v>
      </c>
      <c r="AX35" s="109"/>
      <c r="AY35" s="128"/>
      <c r="AZ35" s="128"/>
      <c r="BA35" s="128"/>
      <c r="BB35" s="128"/>
      <c r="BC35" s="128"/>
      <c r="BD35" s="128"/>
      <c r="BE35" s="128"/>
      <c r="BF35" s="128"/>
      <c r="BG35" s="128"/>
      <c r="BH35" s="128"/>
      <c r="BI35" s="128"/>
      <c r="BJ35" s="110"/>
      <c r="BK35" s="111" t="str">
        <f t="shared" si="18"/>
        <v>NA</v>
      </c>
      <c r="BL35" s="109"/>
      <c r="BM35" s="110"/>
      <c r="BN35" s="340"/>
      <c r="BO35" s="340"/>
      <c r="BP35" s="340"/>
      <c r="BQ35" s="340"/>
      <c r="BR35" s="340"/>
      <c r="BS35" s="340"/>
      <c r="BT35" s="340"/>
      <c r="BU35" s="340"/>
      <c r="BV35" s="340"/>
      <c r="BW35" s="340"/>
      <c r="BX35" s="340"/>
      <c r="BY35" s="114" t="str">
        <f t="shared" ref="BY35:BY38" si="20">IF(BL35=0,"NA",BM35/BL35)</f>
        <v>NA</v>
      </c>
      <c r="BZ35" s="109"/>
      <c r="CA35" s="108"/>
      <c r="CB35" s="348"/>
      <c r="CC35" s="348"/>
      <c r="CD35" s="348"/>
      <c r="CE35" s="348"/>
      <c r="CF35" s="348"/>
      <c r="CG35" s="348"/>
      <c r="CH35" s="348"/>
      <c r="CI35" s="348"/>
      <c r="CJ35" s="348"/>
      <c r="CK35" s="348"/>
      <c r="CL35" s="348"/>
      <c r="CM35" s="114" t="str">
        <f t="shared" si="19"/>
        <v>NA</v>
      </c>
      <c r="CN35" s="140"/>
      <c r="CO35" s="141"/>
    </row>
    <row r="36" spans="1:93" s="5" customFormat="1" ht="23.25" customHeight="1">
      <c r="A36" s="75" t="e">
        <f>'e. M&amp;E Matrix (Blank)'!#REF!</f>
        <v>#REF!</v>
      </c>
      <c r="B36" s="118"/>
      <c r="C36" s="77"/>
      <c r="D36" s="118"/>
      <c r="E36" s="78"/>
      <c r="F36" s="79"/>
      <c r="G36" s="373"/>
      <c r="H36" s="80"/>
      <c r="I36" s="124"/>
      <c r="J36" s="124"/>
      <c r="K36" s="124"/>
      <c r="L36" s="124"/>
      <c r="M36" s="124"/>
      <c r="N36" s="124"/>
      <c r="O36" s="124"/>
      <c r="P36" s="124"/>
      <c r="Q36" s="124"/>
      <c r="R36" s="124"/>
      <c r="S36" s="124"/>
      <c r="T36" s="124"/>
      <c r="U36" s="82" t="str">
        <f>IF(H36=0,"NA",#REF!/H36)</f>
        <v>NA</v>
      </c>
      <c r="V36" s="80"/>
      <c r="W36" s="124"/>
      <c r="X36" s="124"/>
      <c r="Y36" s="124"/>
      <c r="Z36" s="124"/>
      <c r="AA36" s="124"/>
      <c r="AB36" s="124"/>
      <c r="AC36" s="124"/>
      <c r="AD36" s="124"/>
      <c r="AE36" s="124"/>
      <c r="AF36" s="124"/>
      <c r="AG36" s="124"/>
      <c r="AH36" s="81"/>
      <c r="AI36" s="82" t="str">
        <f t="shared" si="16"/>
        <v>NA</v>
      </c>
      <c r="AJ36" s="80"/>
      <c r="AK36" s="81"/>
      <c r="AL36" s="338"/>
      <c r="AM36" s="338"/>
      <c r="AN36" s="338"/>
      <c r="AO36" s="338"/>
      <c r="AP36" s="338"/>
      <c r="AQ36" s="338"/>
      <c r="AR36" s="338"/>
      <c r="AS36" s="338"/>
      <c r="AT36" s="338"/>
      <c r="AU36" s="338"/>
      <c r="AV36" s="338"/>
      <c r="AW36" s="82" t="str">
        <f t="shared" si="17"/>
        <v>NA</v>
      </c>
      <c r="AX36" s="80"/>
      <c r="AY36" s="124"/>
      <c r="AZ36" s="124"/>
      <c r="BA36" s="124"/>
      <c r="BB36" s="124"/>
      <c r="BC36" s="124"/>
      <c r="BD36" s="124"/>
      <c r="BE36" s="124"/>
      <c r="BF36" s="124"/>
      <c r="BG36" s="124"/>
      <c r="BH36" s="124"/>
      <c r="BI36" s="124"/>
      <c r="BJ36" s="81"/>
      <c r="BK36" s="46" t="str">
        <f t="shared" si="18"/>
        <v>NA</v>
      </c>
      <c r="BL36" s="83"/>
      <c r="BM36" s="84"/>
      <c r="BN36" s="344"/>
      <c r="BO36" s="344"/>
      <c r="BP36" s="344"/>
      <c r="BQ36" s="344"/>
      <c r="BR36" s="344"/>
      <c r="BS36" s="344"/>
      <c r="BT36" s="344"/>
      <c r="BU36" s="344"/>
      <c r="BV36" s="344"/>
      <c r="BW36" s="344"/>
      <c r="BX36" s="344"/>
      <c r="BY36" s="85" t="str">
        <f t="shared" si="20"/>
        <v>NA</v>
      </c>
      <c r="BZ36" s="86"/>
      <c r="CA36" s="87"/>
      <c r="CB36" s="346"/>
      <c r="CC36" s="346"/>
      <c r="CD36" s="346"/>
      <c r="CE36" s="346"/>
      <c r="CF36" s="346"/>
      <c r="CG36" s="346"/>
      <c r="CH36" s="346"/>
      <c r="CI36" s="346"/>
      <c r="CJ36" s="346"/>
      <c r="CK36" s="346"/>
      <c r="CL36" s="346"/>
      <c r="CM36" s="88" t="str">
        <f t="shared" si="19"/>
        <v>NA</v>
      </c>
      <c r="CN36" s="19"/>
      <c r="CO36" s="90"/>
    </row>
    <row r="37" spans="1:93" s="103" customFormat="1" ht="23.25" customHeight="1">
      <c r="A37" s="119"/>
      <c r="B37" s="120"/>
      <c r="C37" s="121" t="s">
        <v>130</v>
      </c>
      <c r="D37" s="737"/>
      <c r="E37" s="122"/>
      <c r="F37" s="100"/>
      <c r="G37" s="347"/>
      <c r="H37" s="97"/>
      <c r="I37" s="125"/>
      <c r="J37" s="125"/>
      <c r="K37" s="125"/>
      <c r="L37" s="125"/>
      <c r="M37" s="125"/>
      <c r="N37" s="125"/>
      <c r="O37" s="125"/>
      <c r="P37" s="125"/>
      <c r="Q37" s="125"/>
      <c r="R37" s="125"/>
      <c r="S37" s="125"/>
      <c r="T37" s="125"/>
      <c r="U37" s="96" t="str">
        <f>IF(H37=0,"NA",#REF!/H37)</f>
        <v>NA</v>
      </c>
      <c r="V37" s="97"/>
      <c r="W37" s="125"/>
      <c r="X37" s="125"/>
      <c r="Y37" s="125"/>
      <c r="Z37" s="125"/>
      <c r="AA37" s="125"/>
      <c r="AB37" s="125"/>
      <c r="AC37" s="125"/>
      <c r="AD37" s="125"/>
      <c r="AE37" s="125"/>
      <c r="AF37" s="125"/>
      <c r="AG37" s="125"/>
      <c r="AH37" s="98"/>
      <c r="AI37" s="96" t="str">
        <f t="shared" si="16"/>
        <v>NA</v>
      </c>
      <c r="AJ37" s="97"/>
      <c r="AK37" s="98"/>
      <c r="AL37" s="339"/>
      <c r="AM37" s="339"/>
      <c r="AN37" s="339"/>
      <c r="AO37" s="339"/>
      <c r="AP37" s="339"/>
      <c r="AQ37" s="339"/>
      <c r="AR37" s="339"/>
      <c r="AS37" s="339"/>
      <c r="AT37" s="339"/>
      <c r="AU37" s="339"/>
      <c r="AV37" s="339"/>
      <c r="AW37" s="96" t="str">
        <f t="shared" si="17"/>
        <v>NA</v>
      </c>
      <c r="AX37" s="97"/>
      <c r="AY37" s="125"/>
      <c r="AZ37" s="125"/>
      <c r="BA37" s="125"/>
      <c r="BB37" s="125"/>
      <c r="BC37" s="125"/>
      <c r="BD37" s="125"/>
      <c r="BE37" s="125"/>
      <c r="BF37" s="125"/>
      <c r="BG37" s="125"/>
      <c r="BH37" s="125"/>
      <c r="BI37" s="125"/>
      <c r="BJ37" s="98"/>
      <c r="BK37" s="96" t="str">
        <f t="shared" si="18"/>
        <v>NA</v>
      </c>
      <c r="BL37" s="97"/>
      <c r="BM37" s="98"/>
      <c r="BN37" s="339"/>
      <c r="BO37" s="339"/>
      <c r="BP37" s="339"/>
      <c r="BQ37" s="339"/>
      <c r="BR37" s="339"/>
      <c r="BS37" s="339"/>
      <c r="BT37" s="339"/>
      <c r="BU37" s="339"/>
      <c r="BV37" s="339"/>
      <c r="BW37" s="339"/>
      <c r="BX37" s="339"/>
      <c r="BY37" s="99" t="str">
        <f t="shared" si="20"/>
        <v>NA</v>
      </c>
      <c r="BZ37" s="97"/>
      <c r="CA37" s="100"/>
      <c r="CB37" s="347"/>
      <c r="CC37" s="347"/>
      <c r="CD37" s="347"/>
      <c r="CE37" s="347"/>
      <c r="CF37" s="347"/>
      <c r="CG37" s="347"/>
      <c r="CH37" s="347"/>
      <c r="CI37" s="347"/>
      <c r="CJ37" s="347"/>
      <c r="CK37" s="347"/>
      <c r="CL37" s="347"/>
      <c r="CM37" s="99" t="str">
        <f t="shared" si="19"/>
        <v>NA</v>
      </c>
      <c r="CN37" s="138"/>
      <c r="CO37" s="139"/>
    </row>
    <row r="38" spans="1:93" s="117" customFormat="1" ht="23.25" customHeight="1" thickBot="1">
      <c r="A38" s="104"/>
      <c r="B38" s="105"/>
      <c r="C38" s="106" t="s">
        <v>131</v>
      </c>
      <c r="D38" s="736"/>
      <c r="E38" s="107"/>
      <c r="F38" s="108"/>
      <c r="G38" s="348"/>
      <c r="H38" s="109"/>
      <c r="I38" s="128"/>
      <c r="J38" s="128"/>
      <c r="K38" s="128"/>
      <c r="L38" s="128"/>
      <c r="M38" s="128"/>
      <c r="N38" s="128"/>
      <c r="O38" s="128"/>
      <c r="P38" s="128"/>
      <c r="Q38" s="128"/>
      <c r="R38" s="128"/>
      <c r="S38" s="128"/>
      <c r="T38" s="128"/>
      <c r="U38" s="111" t="str">
        <f>IF(H38=0,"NA",#REF!/H38)</f>
        <v>NA</v>
      </c>
      <c r="V38" s="109"/>
      <c r="W38" s="128"/>
      <c r="X38" s="128"/>
      <c r="Y38" s="128"/>
      <c r="Z38" s="128"/>
      <c r="AA38" s="128"/>
      <c r="AB38" s="128"/>
      <c r="AC38" s="128"/>
      <c r="AD38" s="128"/>
      <c r="AE38" s="128"/>
      <c r="AF38" s="128"/>
      <c r="AG38" s="128"/>
      <c r="AH38" s="110"/>
      <c r="AI38" s="111" t="str">
        <f t="shared" si="16"/>
        <v>NA</v>
      </c>
      <c r="AJ38" s="109"/>
      <c r="AK38" s="137"/>
      <c r="AL38" s="343"/>
      <c r="AM38" s="343"/>
      <c r="AN38" s="343"/>
      <c r="AO38" s="343"/>
      <c r="AP38" s="343"/>
      <c r="AQ38" s="343"/>
      <c r="AR38" s="343"/>
      <c r="AS38" s="343"/>
      <c r="AT38" s="343"/>
      <c r="AU38" s="343"/>
      <c r="AV38" s="343"/>
      <c r="AW38" s="111" t="str">
        <f t="shared" si="17"/>
        <v>NA</v>
      </c>
      <c r="AX38" s="109"/>
      <c r="AY38" s="128"/>
      <c r="AZ38" s="128"/>
      <c r="BA38" s="128"/>
      <c r="BB38" s="128"/>
      <c r="BC38" s="128"/>
      <c r="BD38" s="128"/>
      <c r="BE38" s="128"/>
      <c r="BF38" s="128"/>
      <c r="BG38" s="128"/>
      <c r="BH38" s="128"/>
      <c r="BI38" s="128"/>
      <c r="BJ38" s="110"/>
      <c r="BK38" s="111" t="str">
        <f t="shared" si="18"/>
        <v>NA</v>
      </c>
      <c r="BL38" s="109"/>
      <c r="BM38" s="110"/>
      <c r="BN38" s="340"/>
      <c r="BO38" s="340"/>
      <c r="BP38" s="340"/>
      <c r="BQ38" s="340"/>
      <c r="BR38" s="340"/>
      <c r="BS38" s="340"/>
      <c r="BT38" s="340"/>
      <c r="BU38" s="340"/>
      <c r="BV38" s="340"/>
      <c r="BW38" s="340"/>
      <c r="BX38" s="340"/>
      <c r="BY38" s="114" t="str">
        <f t="shared" si="20"/>
        <v>NA</v>
      </c>
      <c r="BZ38" s="109"/>
      <c r="CA38" s="108"/>
      <c r="CB38" s="348"/>
      <c r="CC38" s="348"/>
      <c r="CD38" s="348"/>
      <c r="CE38" s="348"/>
      <c r="CF38" s="348"/>
      <c r="CG38" s="348"/>
      <c r="CH38" s="348"/>
      <c r="CI38" s="348"/>
      <c r="CJ38" s="348"/>
      <c r="CK38" s="348"/>
      <c r="CL38" s="348"/>
      <c r="CM38" s="114" t="str">
        <f t="shared" si="19"/>
        <v>NA</v>
      </c>
      <c r="CN38" s="140"/>
      <c r="CO38" s="116"/>
    </row>
    <row r="39" spans="1:93" s="5" customFormat="1" ht="23.25" customHeight="1" thickBot="1">
      <c r="A39" s="44" t="str">
        <f>'e. M&amp;E Matrix (Blank)'!A22</f>
        <v xml:space="preserve">OUTPUT 1.4: </v>
      </c>
      <c r="B39" s="45"/>
      <c r="C39" s="45"/>
      <c r="D39" s="45"/>
      <c r="E39" s="27"/>
      <c r="F39" s="47"/>
      <c r="G39" s="47"/>
      <c r="H39" s="379"/>
      <c r="I39" s="27"/>
      <c r="J39" s="27"/>
      <c r="K39" s="27"/>
      <c r="L39" s="27"/>
      <c r="M39" s="27"/>
      <c r="N39" s="27"/>
      <c r="O39" s="27"/>
      <c r="P39" s="27"/>
      <c r="Q39" s="27"/>
      <c r="R39" s="27"/>
      <c r="S39" s="27"/>
      <c r="T39" s="27"/>
      <c r="U39" s="28"/>
      <c r="V39" s="379"/>
      <c r="W39" s="27"/>
      <c r="X39" s="27"/>
      <c r="Y39" s="27"/>
      <c r="Z39" s="27"/>
      <c r="AA39" s="27"/>
      <c r="AB39" s="27"/>
      <c r="AC39" s="27"/>
      <c r="AD39" s="27"/>
      <c r="AE39" s="27"/>
      <c r="AF39" s="27"/>
      <c r="AG39" s="27"/>
      <c r="AH39" s="27"/>
      <c r="AI39" s="384"/>
      <c r="AJ39" s="381"/>
      <c r="AK39" s="27"/>
      <c r="AL39" s="27"/>
      <c r="AM39" s="27"/>
      <c r="AN39" s="27"/>
      <c r="AO39" s="27"/>
      <c r="AP39" s="27"/>
      <c r="AQ39" s="27"/>
      <c r="AR39" s="27"/>
      <c r="AS39" s="27"/>
      <c r="AT39" s="27"/>
      <c r="AU39" s="27"/>
      <c r="AV39" s="27"/>
      <c r="AW39" s="28"/>
      <c r="AX39" s="379"/>
      <c r="AY39" s="27"/>
      <c r="AZ39" s="27"/>
      <c r="BA39" s="27"/>
      <c r="BB39" s="27"/>
      <c r="BC39" s="27"/>
      <c r="BD39" s="27"/>
      <c r="BE39" s="27"/>
      <c r="BF39" s="27"/>
      <c r="BG39" s="27"/>
      <c r="BH39" s="27"/>
      <c r="BI39" s="27"/>
      <c r="BJ39" s="27"/>
      <c r="BK39" s="28"/>
      <c r="BL39" s="379"/>
      <c r="BM39" s="27"/>
      <c r="BN39" s="27"/>
      <c r="BO39" s="27"/>
      <c r="BP39" s="27"/>
      <c r="BQ39" s="27"/>
      <c r="BR39" s="27"/>
      <c r="BS39" s="27"/>
      <c r="BT39" s="27"/>
      <c r="BU39" s="27"/>
      <c r="BV39" s="27"/>
      <c r="BW39" s="27"/>
      <c r="BX39" s="27"/>
      <c r="BY39" s="28"/>
      <c r="BZ39" s="379"/>
      <c r="CA39" s="26"/>
      <c r="CB39" s="26"/>
      <c r="CC39" s="26"/>
      <c r="CD39" s="26"/>
      <c r="CE39" s="26"/>
      <c r="CF39" s="26"/>
      <c r="CG39" s="26"/>
      <c r="CH39" s="26"/>
      <c r="CI39" s="26"/>
      <c r="CJ39" s="26"/>
      <c r="CK39" s="26"/>
      <c r="CL39" s="26"/>
      <c r="CM39" s="28"/>
      <c r="CN39" s="28"/>
      <c r="CO39" s="28"/>
    </row>
    <row r="40" spans="1:93" s="5" customFormat="1" ht="23.25" customHeight="1">
      <c r="A40" s="75" t="str">
        <f>'e. M&amp;E Matrix (Blank)'!A23</f>
        <v>Indicator 1.4.1</v>
      </c>
      <c r="B40" s="118"/>
      <c r="C40" s="77"/>
      <c r="D40" s="118"/>
      <c r="E40" s="78"/>
      <c r="F40" s="79"/>
      <c r="G40" s="373"/>
      <c r="H40" s="80"/>
      <c r="I40" s="124"/>
      <c r="J40" s="124"/>
      <c r="K40" s="124"/>
      <c r="L40" s="124"/>
      <c r="M40" s="124"/>
      <c r="N40" s="124"/>
      <c r="O40" s="124"/>
      <c r="P40" s="124"/>
      <c r="Q40" s="124"/>
      <c r="R40" s="124"/>
      <c r="S40" s="124"/>
      <c r="T40" s="124"/>
      <c r="U40" s="82" t="str">
        <f>IF(H40=0,"NA",#REF!/H40)</f>
        <v>NA</v>
      </c>
      <c r="V40" s="80"/>
      <c r="W40" s="124"/>
      <c r="X40" s="124"/>
      <c r="Y40" s="124"/>
      <c r="Z40" s="124"/>
      <c r="AA40" s="124"/>
      <c r="AB40" s="124"/>
      <c r="AC40" s="124"/>
      <c r="AD40" s="124"/>
      <c r="AE40" s="124"/>
      <c r="AF40" s="124"/>
      <c r="AG40" s="124"/>
      <c r="AH40" s="81"/>
      <c r="AI40" s="82" t="str">
        <f t="shared" ref="AI40:AI45" si="21">IF(V40=0,"NA",AH40/V40)</f>
        <v>NA</v>
      </c>
      <c r="AJ40" s="80"/>
      <c r="AK40" s="81"/>
      <c r="AL40" s="338"/>
      <c r="AM40" s="338"/>
      <c r="AN40" s="338"/>
      <c r="AO40" s="338"/>
      <c r="AP40" s="338"/>
      <c r="AQ40" s="338"/>
      <c r="AR40" s="338"/>
      <c r="AS40" s="338"/>
      <c r="AT40" s="338"/>
      <c r="AU40" s="338"/>
      <c r="AV40" s="338"/>
      <c r="AW40" s="82" t="str">
        <f t="shared" ref="AW40:AW45" si="22">IF(AJ40=0,"NA",AK40/AJ40)</f>
        <v>NA</v>
      </c>
      <c r="AX40" s="80"/>
      <c r="AY40" s="124"/>
      <c r="AZ40" s="124"/>
      <c r="BA40" s="124"/>
      <c r="BB40" s="124"/>
      <c r="BC40" s="124"/>
      <c r="BD40" s="124"/>
      <c r="BE40" s="124"/>
      <c r="BF40" s="124"/>
      <c r="BG40" s="124"/>
      <c r="BH40" s="124"/>
      <c r="BI40" s="124"/>
      <c r="BJ40" s="81"/>
      <c r="BK40" s="46" t="str">
        <f t="shared" ref="BK40:BK45" si="23">IF(AX40=0,"NA",BJ40/AX40)</f>
        <v>NA</v>
      </c>
      <c r="BL40" s="83"/>
      <c r="BM40" s="84"/>
      <c r="BN40" s="344"/>
      <c r="BO40" s="344"/>
      <c r="BP40" s="344"/>
      <c r="BQ40" s="344"/>
      <c r="BR40" s="344"/>
      <c r="BS40" s="344"/>
      <c r="BT40" s="344"/>
      <c r="BU40" s="344"/>
      <c r="BV40" s="344"/>
      <c r="BW40" s="344"/>
      <c r="BX40" s="344"/>
      <c r="BY40" s="85" t="str">
        <f t="shared" ref="BY40:BY45" si="24">IF(BL40=0,"NA",BM40/BL40)</f>
        <v>NA</v>
      </c>
      <c r="BZ40" s="86"/>
      <c r="CA40" s="87"/>
      <c r="CB40" s="346"/>
      <c r="CC40" s="346"/>
      <c r="CD40" s="346"/>
      <c r="CE40" s="346"/>
      <c r="CF40" s="346"/>
      <c r="CG40" s="346"/>
      <c r="CH40" s="346"/>
      <c r="CI40" s="346"/>
      <c r="CJ40" s="346"/>
      <c r="CK40" s="346"/>
      <c r="CL40" s="346"/>
      <c r="CM40" s="88" t="str">
        <f t="shared" ref="CM40:CM45" si="25">IF(BZ40=0,"NA",CA40/BZ40)</f>
        <v>NA</v>
      </c>
      <c r="CN40" s="19"/>
      <c r="CO40" s="90"/>
    </row>
    <row r="41" spans="1:93" s="103" customFormat="1" ht="23.25" customHeight="1">
      <c r="A41" s="119"/>
      <c r="B41" s="120"/>
      <c r="C41" s="121" t="s">
        <v>130</v>
      </c>
      <c r="D41" s="737"/>
      <c r="E41" s="122"/>
      <c r="F41" s="100"/>
      <c r="G41" s="347"/>
      <c r="H41" s="97"/>
      <c r="I41" s="125"/>
      <c r="J41" s="125"/>
      <c r="K41" s="125"/>
      <c r="L41" s="125"/>
      <c r="M41" s="125"/>
      <c r="N41" s="125"/>
      <c r="O41" s="125"/>
      <c r="P41" s="125"/>
      <c r="Q41" s="125"/>
      <c r="R41" s="125"/>
      <c r="S41" s="125"/>
      <c r="T41" s="125"/>
      <c r="U41" s="96" t="str">
        <f>IF(H41=0,"NA",#REF!/H41)</f>
        <v>NA</v>
      </c>
      <c r="V41" s="97"/>
      <c r="W41" s="125"/>
      <c r="X41" s="125"/>
      <c r="Y41" s="125"/>
      <c r="Z41" s="125"/>
      <c r="AA41" s="125"/>
      <c r="AB41" s="125"/>
      <c r="AC41" s="125"/>
      <c r="AD41" s="125"/>
      <c r="AE41" s="125"/>
      <c r="AF41" s="125"/>
      <c r="AG41" s="125"/>
      <c r="AH41" s="98"/>
      <c r="AI41" s="96" t="str">
        <f t="shared" si="21"/>
        <v>NA</v>
      </c>
      <c r="AJ41" s="97"/>
      <c r="AK41" s="98"/>
      <c r="AL41" s="339"/>
      <c r="AM41" s="339"/>
      <c r="AN41" s="339"/>
      <c r="AO41" s="339"/>
      <c r="AP41" s="339"/>
      <c r="AQ41" s="339"/>
      <c r="AR41" s="339"/>
      <c r="AS41" s="339"/>
      <c r="AT41" s="339"/>
      <c r="AU41" s="339"/>
      <c r="AV41" s="339"/>
      <c r="AW41" s="96" t="str">
        <f t="shared" si="22"/>
        <v>NA</v>
      </c>
      <c r="AX41" s="97"/>
      <c r="AY41" s="125"/>
      <c r="AZ41" s="125"/>
      <c r="BA41" s="125"/>
      <c r="BB41" s="125"/>
      <c r="BC41" s="125"/>
      <c r="BD41" s="125"/>
      <c r="BE41" s="125"/>
      <c r="BF41" s="125"/>
      <c r="BG41" s="125"/>
      <c r="BH41" s="125"/>
      <c r="BI41" s="125"/>
      <c r="BJ41" s="98"/>
      <c r="BK41" s="96" t="str">
        <f t="shared" si="23"/>
        <v>NA</v>
      </c>
      <c r="BL41" s="97"/>
      <c r="BM41" s="98"/>
      <c r="BN41" s="339"/>
      <c r="BO41" s="339"/>
      <c r="BP41" s="339"/>
      <c r="BQ41" s="339"/>
      <c r="BR41" s="339"/>
      <c r="BS41" s="339"/>
      <c r="BT41" s="339"/>
      <c r="BU41" s="339"/>
      <c r="BV41" s="339"/>
      <c r="BW41" s="339"/>
      <c r="BX41" s="339"/>
      <c r="BY41" s="99" t="str">
        <f t="shared" si="24"/>
        <v>NA</v>
      </c>
      <c r="BZ41" s="97"/>
      <c r="CA41" s="100"/>
      <c r="CB41" s="347"/>
      <c r="CC41" s="347"/>
      <c r="CD41" s="347"/>
      <c r="CE41" s="347"/>
      <c r="CF41" s="347"/>
      <c r="CG41" s="347"/>
      <c r="CH41" s="347"/>
      <c r="CI41" s="347"/>
      <c r="CJ41" s="347"/>
      <c r="CK41" s="347"/>
      <c r="CL41" s="347"/>
      <c r="CM41" s="99" t="str">
        <f t="shared" si="25"/>
        <v>NA</v>
      </c>
      <c r="CN41" s="138"/>
      <c r="CO41" s="102"/>
    </row>
    <row r="42" spans="1:93" s="117" customFormat="1" ht="23.25" customHeight="1" thickBot="1">
      <c r="A42" s="104"/>
      <c r="B42" s="105"/>
      <c r="C42" s="106" t="s">
        <v>131</v>
      </c>
      <c r="D42" s="736"/>
      <c r="E42" s="107"/>
      <c r="F42" s="108"/>
      <c r="G42" s="348"/>
      <c r="H42" s="109"/>
      <c r="I42" s="128"/>
      <c r="J42" s="128"/>
      <c r="K42" s="128"/>
      <c r="L42" s="128"/>
      <c r="M42" s="128"/>
      <c r="N42" s="128"/>
      <c r="O42" s="128"/>
      <c r="P42" s="128"/>
      <c r="Q42" s="128"/>
      <c r="R42" s="128"/>
      <c r="S42" s="128"/>
      <c r="T42" s="128"/>
      <c r="U42" s="111" t="str">
        <f>IF(H42=0,"NA",#REF!/H42)</f>
        <v>NA</v>
      </c>
      <c r="V42" s="109"/>
      <c r="W42" s="128"/>
      <c r="X42" s="128"/>
      <c r="Y42" s="128"/>
      <c r="Z42" s="128"/>
      <c r="AA42" s="128"/>
      <c r="AB42" s="128"/>
      <c r="AC42" s="128"/>
      <c r="AD42" s="128"/>
      <c r="AE42" s="128"/>
      <c r="AF42" s="128"/>
      <c r="AG42" s="128"/>
      <c r="AH42" s="110"/>
      <c r="AI42" s="111" t="str">
        <f t="shared" si="21"/>
        <v>NA</v>
      </c>
      <c r="AJ42" s="109"/>
      <c r="AK42" s="110"/>
      <c r="AL42" s="340"/>
      <c r="AM42" s="340"/>
      <c r="AN42" s="340"/>
      <c r="AO42" s="340"/>
      <c r="AP42" s="340"/>
      <c r="AQ42" s="340"/>
      <c r="AR42" s="340"/>
      <c r="AS42" s="340"/>
      <c r="AT42" s="340"/>
      <c r="AU42" s="340"/>
      <c r="AV42" s="340"/>
      <c r="AW42" s="111" t="str">
        <f t="shared" si="22"/>
        <v>NA</v>
      </c>
      <c r="AX42" s="109"/>
      <c r="AY42" s="128"/>
      <c r="AZ42" s="128"/>
      <c r="BA42" s="128"/>
      <c r="BB42" s="128"/>
      <c r="BC42" s="128"/>
      <c r="BD42" s="128"/>
      <c r="BE42" s="128"/>
      <c r="BF42" s="128"/>
      <c r="BG42" s="128"/>
      <c r="BH42" s="128"/>
      <c r="BI42" s="128"/>
      <c r="BJ42" s="110"/>
      <c r="BK42" s="111" t="str">
        <f t="shared" si="23"/>
        <v>NA</v>
      </c>
      <c r="BL42" s="109"/>
      <c r="BM42" s="110"/>
      <c r="BN42" s="340"/>
      <c r="BO42" s="340"/>
      <c r="BP42" s="340"/>
      <c r="BQ42" s="340"/>
      <c r="BR42" s="340"/>
      <c r="BS42" s="340"/>
      <c r="BT42" s="340"/>
      <c r="BU42" s="340"/>
      <c r="BV42" s="340"/>
      <c r="BW42" s="340"/>
      <c r="BX42" s="340"/>
      <c r="BY42" s="114" t="str">
        <f t="shared" si="24"/>
        <v>NA</v>
      </c>
      <c r="BZ42" s="109"/>
      <c r="CA42" s="108"/>
      <c r="CB42" s="348"/>
      <c r="CC42" s="348"/>
      <c r="CD42" s="348"/>
      <c r="CE42" s="348"/>
      <c r="CF42" s="348"/>
      <c r="CG42" s="348"/>
      <c r="CH42" s="348"/>
      <c r="CI42" s="348"/>
      <c r="CJ42" s="348"/>
      <c r="CK42" s="348"/>
      <c r="CL42" s="348"/>
      <c r="CM42" s="114" t="str">
        <f t="shared" si="25"/>
        <v>NA</v>
      </c>
      <c r="CN42" s="140"/>
      <c r="CO42" s="116"/>
    </row>
    <row r="43" spans="1:93" s="5" customFormat="1" ht="23.25" customHeight="1">
      <c r="A43" s="75" t="e">
        <f>'e. M&amp;E Matrix (Blank)'!#REF!</f>
        <v>#REF!</v>
      </c>
      <c r="B43" s="118"/>
      <c r="C43" s="77"/>
      <c r="D43" s="118"/>
      <c r="E43" s="78"/>
      <c r="F43" s="79"/>
      <c r="G43" s="373"/>
      <c r="H43" s="80"/>
      <c r="I43" s="124"/>
      <c r="J43" s="124"/>
      <c r="K43" s="124"/>
      <c r="L43" s="124"/>
      <c r="M43" s="124"/>
      <c r="N43" s="124"/>
      <c r="O43" s="124"/>
      <c r="P43" s="124"/>
      <c r="Q43" s="124"/>
      <c r="R43" s="124"/>
      <c r="S43" s="124"/>
      <c r="T43" s="124"/>
      <c r="U43" s="82" t="str">
        <f>IF(H43=0,"NA",#REF!/H43)</f>
        <v>NA</v>
      </c>
      <c r="V43" s="80"/>
      <c r="W43" s="124"/>
      <c r="X43" s="124"/>
      <c r="Y43" s="124"/>
      <c r="Z43" s="124"/>
      <c r="AA43" s="124"/>
      <c r="AB43" s="124"/>
      <c r="AC43" s="124"/>
      <c r="AD43" s="124"/>
      <c r="AE43" s="124"/>
      <c r="AF43" s="124"/>
      <c r="AG43" s="124"/>
      <c r="AH43" s="81"/>
      <c r="AI43" s="82" t="str">
        <f t="shared" si="21"/>
        <v>NA</v>
      </c>
      <c r="AJ43" s="80"/>
      <c r="AK43" s="81"/>
      <c r="AL43" s="338"/>
      <c r="AM43" s="338"/>
      <c r="AN43" s="338"/>
      <c r="AO43" s="338"/>
      <c r="AP43" s="338"/>
      <c r="AQ43" s="338"/>
      <c r="AR43" s="338"/>
      <c r="AS43" s="338"/>
      <c r="AT43" s="338"/>
      <c r="AU43" s="338"/>
      <c r="AV43" s="338"/>
      <c r="AW43" s="82" t="str">
        <f t="shared" si="22"/>
        <v>NA</v>
      </c>
      <c r="AX43" s="80"/>
      <c r="AY43" s="124"/>
      <c r="AZ43" s="124"/>
      <c r="BA43" s="124"/>
      <c r="BB43" s="124"/>
      <c r="BC43" s="124"/>
      <c r="BD43" s="124"/>
      <c r="BE43" s="124"/>
      <c r="BF43" s="124"/>
      <c r="BG43" s="124"/>
      <c r="BH43" s="124"/>
      <c r="BI43" s="124"/>
      <c r="BJ43" s="81"/>
      <c r="BK43" s="46" t="str">
        <f t="shared" si="23"/>
        <v>NA</v>
      </c>
      <c r="BL43" s="83"/>
      <c r="BM43" s="84"/>
      <c r="BN43" s="344"/>
      <c r="BO43" s="344"/>
      <c r="BP43" s="344"/>
      <c r="BQ43" s="344"/>
      <c r="BR43" s="344"/>
      <c r="BS43" s="344"/>
      <c r="BT43" s="344"/>
      <c r="BU43" s="344"/>
      <c r="BV43" s="344"/>
      <c r="BW43" s="344"/>
      <c r="BX43" s="344"/>
      <c r="BY43" s="85" t="str">
        <f t="shared" si="24"/>
        <v>NA</v>
      </c>
      <c r="BZ43" s="86"/>
      <c r="CA43" s="87"/>
      <c r="CB43" s="346"/>
      <c r="CC43" s="346"/>
      <c r="CD43" s="346"/>
      <c r="CE43" s="346"/>
      <c r="CF43" s="346"/>
      <c r="CG43" s="346"/>
      <c r="CH43" s="346"/>
      <c r="CI43" s="346"/>
      <c r="CJ43" s="346"/>
      <c r="CK43" s="346"/>
      <c r="CL43" s="346"/>
      <c r="CM43" s="88" t="str">
        <f t="shared" si="25"/>
        <v>NA</v>
      </c>
      <c r="CN43" s="19"/>
      <c r="CO43" s="90"/>
    </row>
    <row r="44" spans="1:93" s="103" customFormat="1" ht="23.25" customHeight="1">
      <c r="A44" s="119"/>
      <c r="B44" s="120"/>
      <c r="C44" s="121" t="s">
        <v>130</v>
      </c>
      <c r="D44" s="737"/>
      <c r="E44" s="122"/>
      <c r="F44" s="100"/>
      <c r="G44" s="347"/>
      <c r="H44" s="97"/>
      <c r="I44" s="125"/>
      <c r="J44" s="125"/>
      <c r="K44" s="125"/>
      <c r="L44" s="125"/>
      <c r="M44" s="125"/>
      <c r="N44" s="125"/>
      <c r="O44" s="125"/>
      <c r="P44" s="125"/>
      <c r="Q44" s="125"/>
      <c r="R44" s="125"/>
      <c r="S44" s="125"/>
      <c r="T44" s="125"/>
      <c r="U44" s="96" t="str">
        <f>IF(H44=0,"NA",#REF!/H44)</f>
        <v>NA</v>
      </c>
      <c r="V44" s="97"/>
      <c r="W44" s="125"/>
      <c r="X44" s="125"/>
      <c r="Y44" s="125"/>
      <c r="Z44" s="125"/>
      <c r="AA44" s="125"/>
      <c r="AB44" s="125"/>
      <c r="AC44" s="125"/>
      <c r="AD44" s="125"/>
      <c r="AE44" s="125"/>
      <c r="AF44" s="125"/>
      <c r="AG44" s="125"/>
      <c r="AH44" s="98"/>
      <c r="AI44" s="96" t="str">
        <f t="shared" si="21"/>
        <v>NA</v>
      </c>
      <c r="AJ44" s="97"/>
      <c r="AK44" s="98"/>
      <c r="AL44" s="339"/>
      <c r="AM44" s="339"/>
      <c r="AN44" s="339"/>
      <c r="AO44" s="339"/>
      <c r="AP44" s="339"/>
      <c r="AQ44" s="339"/>
      <c r="AR44" s="339"/>
      <c r="AS44" s="339"/>
      <c r="AT44" s="339"/>
      <c r="AU44" s="339"/>
      <c r="AV44" s="339"/>
      <c r="AW44" s="96" t="str">
        <f t="shared" si="22"/>
        <v>NA</v>
      </c>
      <c r="AX44" s="97"/>
      <c r="AY44" s="125"/>
      <c r="AZ44" s="125"/>
      <c r="BA44" s="125"/>
      <c r="BB44" s="125"/>
      <c r="BC44" s="125"/>
      <c r="BD44" s="125"/>
      <c r="BE44" s="125"/>
      <c r="BF44" s="125"/>
      <c r="BG44" s="125"/>
      <c r="BH44" s="125"/>
      <c r="BI44" s="125"/>
      <c r="BJ44" s="98"/>
      <c r="BK44" s="96" t="str">
        <f t="shared" si="23"/>
        <v>NA</v>
      </c>
      <c r="BL44" s="97"/>
      <c r="BM44" s="98"/>
      <c r="BN44" s="339"/>
      <c r="BO44" s="339"/>
      <c r="BP44" s="339"/>
      <c r="BQ44" s="339"/>
      <c r="BR44" s="339"/>
      <c r="BS44" s="339"/>
      <c r="BT44" s="339"/>
      <c r="BU44" s="339"/>
      <c r="BV44" s="339"/>
      <c r="BW44" s="339"/>
      <c r="BX44" s="339"/>
      <c r="BY44" s="99" t="str">
        <f t="shared" si="24"/>
        <v>NA</v>
      </c>
      <c r="BZ44" s="97"/>
      <c r="CA44" s="100"/>
      <c r="CB44" s="347"/>
      <c r="CC44" s="347"/>
      <c r="CD44" s="347"/>
      <c r="CE44" s="347"/>
      <c r="CF44" s="347"/>
      <c r="CG44" s="347"/>
      <c r="CH44" s="347"/>
      <c r="CI44" s="347"/>
      <c r="CJ44" s="347"/>
      <c r="CK44" s="347"/>
      <c r="CL44" s="347"/>
      <c r="CM44" s="99" t="str">
        <f t="shared" si="25"/>
        <v>NA</v>
      </c>
      <c r="CN44" s="138"/>
      <c r="CO44" s="102"/>
    </row>
    <row r="45" spans="1:93" s="117" customFormat="1" ht="23.25" customHeight="1" thickBot="1">
      <c r="A45" s="104"/>
      <c r="B45" s="105"/>
      <c r="C45" s="106" t="s">
        <v>131</v>
      </c>
      <c r="D45" s="736"/>
      <c r="E45" s="107"/>
      <c r="F45" s="108"/>
      <c r="G45" s="348"/>
      <c r="H45" s="109"/>
      <c r="I45" s="128"/>
      <c r="J45" s="128"/>
      <c r="K45" s="128"/>
      <c r="L45" s="128"/>
      <c r="M45" s="128"/>
      <c r="N45" s="128"/>
      <c r="O45" s="128"/>
      <c r="P45" s="128"/>
      <c r="Q45" s="128"/>
      <c r="R45" s="128"/>
      <c r="S45" s="128"/>
      <c r="T45" s="128"/>
      <c r="U45" s="111" t="str">
        <f>IF(H45=0,"NA",#REF!/H45)</f>
        <v>NA</v>
      </c>
      <c r="V45" s="109"/>
      <c r="W45" s="128"/>
      <c r="X45" s="128"/>
      <c r="Y45" s="128"/>
      <c r="Z45" s="128"/>
      <c r="AA45" s="128"/>
      <c r="AB45" s="128"/>
      <c r="AC45" s="128"/>
      <c r="AD45" s="128"/>
      <c r="AE45" s="128"/>
      <c r="AF45" s="128"/>
      <c r="AG45" s="128"/>
      <c r="AH45" s="110"/>
      <c r="AI45" s="111" t="str">
        <f t="shared" si="21"/>
        <v>NA</v>
      </c>
      <c r="AJ45" s="109"/>
      <c r="AK45" s="110"/>
      <c r="AL45" s="340"/>
      <c r="AM45" s="340"/>
      <c r="AN45" s="340"/>
      <c r="AO45" s="340"/>
      <c r="AP45" s="340"/>
      <c r="AQ45" s="340"/>
      <c r="AR45" s="340"/>
      <c r="AS45" s="340"/>
      <c r="AT45" s="340"/>
      <c r="AU45" s="340"/>
      <c r="AV45" s="340"/>
      <c r="AW45" s="111" t="str">
        <f t="shared" si="22"/>
        <v>NA</v>
      </c>
      <c r="AX45" s="109"/>
      <c r="AY45" s="128"/>
      <c r="AZ45" s="128"/>
      <c r="BA45" s="128"/>
      <c r="BB45" s="128"/>
      <c r="BC45" s="128"/>
      <c r="BD45" s="128"/>
      <c r="BE45" s="128"/>
      <c r="BF45" s="128"/>
      <c r="BG45" s="128"/>
      <c r="BH45" s="128"/>
      <c r="BI45" s="128"/>
      <c r="BJ45" s="110"/>
      <c r="BK45" s="111" t="str">
        <f t="shared" si="23"/>
        <v>NA</v>
      </c>
      <c r="BL45" s="109"/>
      <c r="BM45" s="110"/>
      <c r="BN45" s="340"/>
      <c r="BO45" s="340"/>
      <c r="BP45" s="340"/>
      <c r="BQ45" s="340"/>
      <c r="BR45" s="340"/>
      <c r="BS45" s="340"/>
      <c r="BT45" s="340"/>
      <c r="BU45" s="340"/>
      <c r="BV45" s="340"/>
      <c r="BW45" s="340"/>
      <c r="BX45" s="340"/>
      <c r="BY45" s="114" t="str">
        <f t="shared" si="24"/>
        <v>NA</v>
      </c>
      <c r="BZ45" s="109"/>
      <c r="CA45" s="108"/>
      <c r="CB45" s="348"/>
      <c r="CC45" s="348"/>
      <c r="CD45" s="348"/>
      <c r="CE45" s="348"/>
      <c r="CF45" s="348"/>
      <c r="CG45" s="348"/>
      <c r="CH45" s="348"/>
      <c r="CI45" s="348"/>
      <c r="CJ45" s="348"/>
      <c r="CK45" s="348"/>
      <c r="CL45" s="348"/>
      <c r="CM45" s="114" t="str">
        <f t="shared" si="25"/>
        <v>NA</v>
      </c>
      <c r="CN45" s="140"/>
      <c r="CO45" s="116"/>
    </row>
    <row r="46" spans="1:93" s="5" customFormat="1" ht="23.25" customHeight="1" thickBot="1">
      <c r="A46" s="44" t="str">
        <f>'e. M&amp;E Matrix (Blank)'!A26</f>
        <v>Output 1.5</v>
      </c>
      <c r="B46" s="45"/>
      <c r="C46" s="45"/>
      <c r="D46" s="45"/>
      <c r="E46" s="27"/>
      <c r="F46" s="47"/>
      <c r="G46" s="47"/>
      <c r="H46" s="379"/>
      <c r="I46" s="27"/>
      <c r="J46" s="27"/>
      <c r="K46" s="27"/>
      <c r="L46" s="27"/>
      <c r="M46" s="27"/>
      <c r="N46" s="27"/>
      <c r="O46" s="27"/>
      <c r="P46" s="27"/>
      <c r="Q46" s="27"/>
      <c r="R46" s="27"/>
      <c r="S46" s="27"/>
      <c r="T46" s="27"/>
      <c r="U46" s="28"/>
      <c r="V46" s="379"/>
      <c r="W46" s="27"/>
      <c r="X46" s="27"/>
      <c r="Y46" s="27"/>
      <c r="Z46" s="27"/>
      <c r="AA46" s="27"/>
      <c r="AB46" s="27"/>
      <c r="AC46" s="27"/>
      <c r="AD46" s="27"/>
      <c r="AE46" s="27"/>
      <c r="AF46" s="27"/>
      <c r="AG46" s="27"/>
      <c r="AH46" s="27"/>
      <c r="AI46" s="28"/>
      <c r="AJ46" s="379"/>
      <c r="AK46" s="27"/>
      <c r="AL46" s="27"/>
      <c r="AM46" s="27"/>
      <c r="AN46" s="27"/>
      <c r="AO46" s="27"/>
      <c r="AP46" s="27"/>
      <c r="AQ46" s="27"/>
      <c r="AR46" s="27"/>
      <c r="AS46" s="27"/>
      <c r="AT46" s="27"/>
      <c r="AU46" s="27"/>
      <c r="AV46" s="27"/>
      <c r="AW46" s="28"/>
      <c r="AX46" s="379"/>
      <c r="AY46" s="27"/>
      <c r="AZ46" s="27"/>
      <c r="BA46" s="27"/>
      <c r="BB46" s="27"/>
      <c r="BC46" s="27"/>
      <c r="BD46" s="27"/>
      <c r="BE46" s="27"/>
      <c r="BF46" s="27"/>
      <c r="BG46" s="27"/>
      <c r="BH46" s="27"/>
      <c r="BI46" s="27"/>
      <c r="BJ46" s="27"/>
      <c r="BK46" s="28"/>
      <c r="BL46" s="379"/>
      <c r="BM46" s="27"/>
      <c r="BN46" s="27"/>
      <c r="BO46" s="27"/>
      <c r="BP46" s="27"/>
      <c r="BQ46" s="27"/>
      <c r="BR46" s="27"/>
      <c r="BS46" s="27"/>
      <c r="BT46" s="27"/>
      <c r="BU46" s="27"/>
      <c r="BV46" s="27"/>
      <c r="BW46" s="27"/>
      <c r="BX46" s="27"/>
      <c r="BY46" s="28"/>
      <c r="BZ46" s="379"/>
      <c r="CA46" s="26"/>
      <c r="CB46" s="26"/>
      <c r="CC46" s="26"/>
      <c r="CD46" s="26"/>
      <c r="CE46" s="26"/>
      <c r="CF46" s="26"/>
      <c r="CG46" s="26"/>
      <c r="CH46" s="26"/>
      <c r="CI46" s="26"/>
      <c r="CJ46" s="26"/>
      <c r="CK46" s="26"/>
      <c r="CL46" s="26"/>
      <c r="CM46" s="28"/>
      <c r="CN46" s="28"/>
      <c r="CO46" s="28"/>
    </row>
    <row r="47" spans="1:93" s="5" customFormat="1" ht="23.25" customHeight="1">
      <c r="A47" s="75" t="s">
        <v>138</v>
      </c>
      <c r="B47" s="118"/>
      <c r="C47" s="77"/>
      <c r="D47" s="118"/>
      <c r="E47" s="129"/>
      <c r="F47" s="130"/>
      <c r="G47" s="373"/>
      <c r="H47" s="80"/>
      <c r="I47" s="124"/>
      <c r="J47" s="124"/>
      <c r="K47" s="124"/>
      <c r="L47" s="124"/>
      <c r="M47" s="124"/>
      <c r="N47" s="124"/>
      <c r="O47" s="124"/>
      <c r="P47" s="124"/>
      <c r="Q47" s="124"/>
      <c r="R47" s="124"/>
      <c r="S47" s="124"/>
      <c r="T47" s="124"/>
      <c r="U47" s="82" t="str">
        <f>IF(H47=0,"NA",#REF!/H47)</f>
        <v>NA</v>
      </c>
      <c r="V47" s="80"/>
      <c r="W47" s="124"/>
      <c r="X47" s="124"/>
      <c r="Y47" s="124"/>
      <c r="Z47" s="124"/>
      <c r="AA47" s="124"/>
      <c r="AB47" s="124"/>
      <c r="AC47" s="124"/>
      <c r="AD47" s="124"/>
      <c r="AE47" s="124"/>
      <c r="AF47" s="124"/>
      <c r="AG47" s="124"/>
      <c r="AH47" s="81"/>
      <c r="AI47" s="82" t="str">
        <f t="shared" ref="AI47:AI52" si="26">IF(V47=0,"NA",AH47/V47)</f>
        <v>NA</v>
      </c>
      <c r="AJ47" s="80"/>
      <c r="AK47" s="131"/>
      <c r="AL47" s="341"/>
      <c r="AM47" s="341"/>
      <c r="AN47" s="341"/>
      <c r="AO47" s="341"/>
      <c r="AP47" s="341"/>
      <c r="AQ47" s="341"/>
      <c r="AR47" s="341"/>
      <c r="AS47" s="341"/>
      <c r="AT47" s="341"/>
      <c r="AU47" s="341"/>
      <c r="AV47" s="341"/>
      <c r="AW47" s="82" t="str">
        <f t="shared" ref="AW47:AW52" si="27">IF(AJ47=0,"NA",AK47/AJ47)</f>
        <v>NA</v>
      </c>
      <c r="AX47" s="80"/>
      <c r="AY47" s="124"/>
      <c r="AZ47" s="124"/>
      <c r="BA47" s="124"/>
      <c r="BB47" s="124"/>
      <c r="BC47" s="124"/>
      <c r="BD47" s="124"/>
      <c r="BE47" s="124"/>
      <c r="BF47" s="124"/>
      <c r="BG47" s="124"/>
      <c r="BH47" s="124"/>
      <c r="BI47" s="124"/>
      <c r="BJ47" s="81"/>
      <c r="BK47" s="46" t="str">
        <f t="shared" ref="BK47:BK52" si="28">IF(AX47=0,"NA",BJ47/AX47)</f>
        <v>NA</v>
      </c>
      <c r="BL47" s="83"/>
      <c r="BM47" s="84"/>
      <c r="BN47" s="344"/>
      <c r="BO47" s="344"/>
      <c r="BP47" s="344"/>
      <c r="BQ47" s="344"/>
      <c r="BR47" s="344"/>
      <c r="BS47" s="344"/>
      <c r="BT47" s="344"/>
      <c r="BU47" s="344"/>
      <c r="BV47" s="344"/>
      <c r="BW47" s="344"/>
      <c r="BX47" s="344"/>
      <c r="BY47" s="85" t="str">
        <f t="shared" ref="BY47:BY52" si="29">IF(BL47=0,"NA",BM47/BL47)</f>
        <v>NA</v>
      </c>
      <c r="BZ47" s="86"/>
      <c r="CA47" s="87"/>
      <c r="CB47" s="346"/>
      <c r="CC47" s="346"/>
      <c r="CD47" s="346"/>
      <c r="CE47" s="346"/>
      <c r="CF47" s="346"/>
      <c r="CG47" s="346"/>
      <c r="CH47" s="346"/>
      <c r="CI47" s="346"/>
      <c r="CJ47" s="346"/>
      <c r="CK47" s="346"/>
      <c r="CL47" s="346"/>
      <c r="CM47" s="88" t="str">
        <f t="shared" ref="CM47:CM52" si="30">IF(BZ47=0,"NA",CA47/BZ47)</f>
        <v>NA</v>
      </c>
      <c r="CN47" s="19"/>
      <c r="CO47" s="90"/>
    </row>
    <row r="48" spans="1:93" s="103" customFormat="1" ht="23.25" customHeight="1">
      <c r="A48" s="119"/>
      <c r="B48" s="120"/>
      <c r="C48" s="121" t="s">
        <v>130</v>
      </c>
      <c r="D48" s="737"/>
      <c r="E48" s="132"/>
      <c r="F48" s="133"/>
      <c r="G48" s="347"/>
      <c r="H48" s="97"/>
      <c r="I48" s="125"/>
      <c r="J48" s="125"/>
      <c r="K48" s="125"/>
      <c r="L48" s="125"/>
      <c r="M48" s="125"/>
      <c r="N48" s="125"/>
      <c r="O48" s="125"/>
      <c r="P48" s="125"/>
      <c r="Q48" s="125"/>
      <c r="R48" s="125"/>
      <c r="S48" s="125"/>
      <c r="T48" s="125"/>
      <c r="U48" s="96" t="str">
        <f>IF(H48=0,"NA",#REF!/H48)</f>
        <v>NA</v>
      </c>
      <c r="V48" s="97"/>
      <c r="W48" s="125"/>
      <c r="X48" s="125"/>
      <c r="Y48" s="125"/>
      <c r="Z48" s="125"/>
      <c r="AA48" s="125"/>
      <c r="AB48" s="125"/>
      <c r="AC48" s="125"/>
      <c r="AD48" s="125"/>
      <c r="AE48" s="125"/>
      <c r="AF48" s="125"/>
      <c r="AG48" s="125"/>
      <c r="AH48" s="98"/>
      <c r="AI48" s="96" t="str">
        <f t="shared" si="26"/>
        <v>NA</v>
      </c>
      <c r="AJ48" s="97"/>
      <c r="AK48" s="134"/>
      <c r="AL48" s="342"/>
      <c r="AM48" s="342"/>
      <c r="AN48" s="342"/>
      <c r="AO48" s="342"/>
      <c r="AP48" s="342"/>
      <c r="AQ48" s="342"/>
      <c r="AR48" s="342"/>
      <c r="AS48" s="342"/>
      <c r="AT48" s="342"/>
      <c r="AU48" s="342"/>
      <c r="AV48" s="342"/>
      <c r="AW48" s="96" t="str">
        <f t="shared" si="27"/>
        <v>NA</v>
      </c>
      <c r="AX48" s="97"/>
      <c r="AY48" s="125"/>
      <c r="AZ48" s="125"/>
      <c r="BA48" s="125"/>
      <c r="BB48" s="125"/>
      <c r="BC48" s="125"/>
      <c r="BD48" s="125"/>
      <c r="BE48" s="125"/>
      <c r="BF48" s="125"/>
      <c r="BG48" s="125"/>
      <c r="BH48" s="125"/>
      <c r="BI48" s="125"/>
      <c r="BJ48" s="98"/>
      <c r="BK48" s="96" t="str">
        <f t="shared" si="28"/>
        <v>NA</v>
      </c>
      <c r="BL48" s="97"/>
      <c r="BM48" s="98"/>
      <c r="BN48" s="339"/>
      <c r="BO48" s="339"/>
      <c r="BP48" s="339"/>
      <c r="BQ48" s="339"/>
      <c r="BR48" s="339"/>
      <c r="BS48" s="339"/>
      <c r="BT48" s="339"/>
      <c r="BU48" s="339"/>
      <c r="BV48" s="339"/>
      <c r="BW48" s="339"/>
      <c r="BX48" s="339"/>
      <c r="BY48" s="99" t="str">
        <f t="shared" si="29"/>
        <v>NA</v>
      </c>
      <c r="BZ48" s="97"/>
      <c r="CA48" s="100"/>
      <c r="CB48" s="347"/>
      <c r="CC48" s="347"/>
      <c r="CD48" s="347"/>
      <c r="CE48" s="347"/>
      <c r="CF48" s="347"/>
      <c r="CG48" s="347"/>
      <c r="CH48" s="347"/>
      <c r="CI48" s="347"/>
      <c r="CJ48" s="347"/>
      <c r="CK48" s="347"/>
      <c r="CL48" s="347"/>
      <c r="CM48" s="99" t="str">
        <f t="shared" si="30"/>
        <v>NA</v>
      </c>
      <c r="CN48" s="138"/>
      <c r="CO48" s="102"/>
    </row>
    <row r="49" spans="1:93" s="117" customFormat="1" ht="23.25" customHeight="1" thickBot="1">
      <c r="A49" s="104"/>
      <c r="B49" s="105"/>
      <c r="C49" s="106" t="s">
        <v>131</v>
      </c>
      <c r="D49" s="736"/>
      <c r="E49" s="135"/>
      <c r="F49" s="136"/>
      <c r="G49" s="348"/>
      <c r="H49" s="109"/>
      <c r="I49" s="128"/>
      <c r="J49" s="128"/>
      <c r="K49" s="128"/>
      <c r="L49" s="128"/>
      <c r="M49" s="128"/>
      <c r="N49" s="128"/>
      <c r="O49" s="128"/>
      <c r="P49" s="128"/>
      <c r="Q49" s="128"/>
      <c r="R49" s="128"/>
      <c r="S49" s="128"/>
      <c r="T49" s="128"/>
      <c r="U49" s="111" t="str">
        <f>IF(H49=0,"NA",#REF!/H49)</f>
        <v>NA</v>
      </c>
      <c r="V49" s="109"/>
      <c r="W49" s="128"/>
      <c r="X49" s="128"/>
      <c r="Y49" s="128"/>
      <c r="Z49" s="128"/>
      <c r="AA49" s="128"/>
      <c r="AB49" s="128"/>
      <c r="AC49" s="128"/>
      <c r="AD49" s="128"/>
      <c r="AE49" s="128"/>
      <c r="AF49" s="128"/>
      <c r="AG49" s="128"/>
      <c r="AH49" s="110"/>
      <c r="AI49" s="111" t="str">
        <f t="shared" si="26"/>
        <v>NA</v>
      </c>
      <c r="AJ49" s="109"/>
      <c r="AK49" s="137"/>
      <c r="AL49" s="343"/>
      <c r="AM49" s="343"/>
      <c r="AN49" s="343"/>
      <c r="AO49" s="343"/>
      <c r="AP49" s="343"/>
      <c r="AQ49" s="343"/>
      <c r="AR49" s="343"/>
      <c r="AS49" s="343"/>
      <c r="AT49" s="343"/>
      <c r="AU49" s="343"/>
      <c r="AV49" s="343"/>
      <c r="AW49" s="111" t="str">
        <f t="shared" si="27"/>
        <v>NA</v>
      </c>
      <c r="AX49" s="109"/>
      <c r="AY49" s="128"/>
      <c r="AZ49" s="128"/>
      <c r="BA49" s="128"/>
      <c r="BB49" s="128"/>
      <c r="BC49" s="128"/>
      <c r="BD49" s="128"/>
      <c r="BE49" s="128"/>
      <c r="BF49" s="128"/>
      <c r="BG49" s="128"/>
      <c r="BH49" s="128"/>
      <c r="BI49" s="128"/>
      <c r="BJ49" s="110"/>
      <c r="BK49" s="111" t="str">
        <f t="shared" si="28"/>
        <v>NA</v>
      </c>
      <c r="BL49" s="109"/>
      <c r="BM49" s="110"/>
      <c r="BN49" s="340"/>
      <c r="BO49" s="340"/>
      <c r="BP49" s="340"/>
      <c r="BQ49" s="340"/>
      <c r="BR49" s="340"/>
      <c r="BS49" s="340"/>
      <c r="BT49" s="340"/>
      <c r="BU49" s="340"/>
      <c r="BV49" s="340"/>
      <c r="BW49" s="340"/>
      <c r="BX49" s="340"/>
      <c r="BY49" s="114" t="str">
        <f t="shared" si="29"/>
        <v>NA</v>
      </c>
      <c r="BZ49" s="109"/>
      <c r="CA49" s="108"/>
      <c r="CB49" s="348"/>
      <c r="CC49" s="348"/>
      <c r="CD49" s="348"/>
      <c r="CE49" s="348"/>
      <c r="CF49" s="348"/>
      <c r="CG49" s="348"/>
      <c r="CH49" s="348"/>
      <c r="CI49" s="348"/>
      <c r="CJ49" s="348"/>
      <c r="CK49" s="348"/>
      <c r="CL49" s="348"/>
      <c r="CM49" s="114" t="str">
        <f t="shared" si="30"/>
        <v>NA</v>
      </c>
      <c r="CN49" s="140"/>
      <c r="CO49" s="116"/>
    </row>
    <row r="50" spans="1:93" s="5" customFormat="1" ht="23.25" customHeight="1">
      <c r="A50" s="75" t="e">
        <f>'e. M&amp;E Matrix (Blank)'!#REF!</f>
        <v>#REF!</v>
      </c>
      <c r="B50" s="118"/>
      <c r="C50" s="77"/>
      <c r="D50" s="118"/>
      <c r="E50" s="129"/>
      <c r="F50" s="130"/>
      <c r="G50" s="373"/>
      <c r="H50" s="80"/>
      <c r="I50" s="124"/>
      <c r="J50" s="124"/>
      <c r="K50" s="124"/>
      <c r="L50" s="124"/>
      <c r="M50" s="124"/>
      <c r="N50" s="124"/>
      <c r="O50" s="124"/>
      <c r="P50" s="124"/>
      <c r="Q50" s="124"/>
      <c r="R50" s="124"/>
      <c r="S50" s="124"/>
      <c r="T50" s="124"/>
      <c r="U50" s="82" t="str">
        <f>IF(H50=0,"NA",#REF!/H50)</f>
        <v>NA</v>
      </c>
      <c r="V50" s="80"/>
      <c r="W50" s="124"/>
      <c r="X50" s="124"/>
      <c r="Y50" s="124"/>
      <c r="Z50" s="124"/>
      <c r="AA50" s="124"/>
      <c r="AB50" s="124"/>
      <c r="AC50" s="124"/>
      <c r="AD50" s="124"/>
      <c r="AE50" s="124"/>
      <c r="AF50" s="124"/>
      <c r="AG50" s="124"/>
      <c r="AH50" s="81"/>
      <c r="AI50" s="82" t="str">
        <f t="shared" si="26"/>
        <v>NA</v>
      </c>
      <c r="AJ50" s="80"/>
      <c r="AK50" s="131"/>
      <c r="AL50" s="341"/>
      <c r="AM50" s="341"/>
      <c r="AN50" s="341"/>
      <c r="AO50" s="341"/>
      <c r="AP50" s="341"/>
      <c r="AQ50" s="341"/>
      <c r="AR50" s="341"/>
      <c r="AS50" s="341"/>
      <c r="AT50" s="341"/>
      <c r="AU50" s="341"/>
      <c r="AV50" s="341"/>
      <c r="AW50" s="82" t="str">
        <f t="shared" si="27"/>
        <v>NA</v>
      </c>
      <c r="AX50" s="80"/>
      <c r="AY50" s="124"/>
      <c r="AZ50" s="124"/>
      <c r="BA50" s="124"/>
      <c r="BB50" s="124"/>
      <c r="BC50" s="124"/>
      <c r="BD50" s="124"/>
      <c r="BE50" s="124"/>
      <c r="BF50" s="124"/>
      <c r="BG50" s="124"/>
      <c r="BH50" s="124"/>
      <c r="BI50" s="124"/>
      <c r="BJ50" s="81"/>
      <c r="BK50" s="46" t="str">
        <f t="shared" si="28"/>
        <v>NA</v>
      </c>
      <c r="BL50" s="83"/>
      <c r="BM50" s="84"/>
      <c r="BN50" s="344"/>
      <c r="BO50" s="344"/>
      <c r="BP50" s="344"/>
      <c r="BQ50" s="344"/>
      <c r="BR50" s="344"/>
      <c r="BS50" s="344"/>
      <c r="BT50" s="344"/>
      <c r="BU50" s="344"/>
      <c r="BV50" s="344"/>
      <c r="BW50" s="344"/>
      <c r="BX50" s="344"/>
      <c r="BY50" s="85" t="str">
        <f t="shared" si="29"/>
        <v>NA</v>
      </c>
      <c r="BZ50" s="86"/>
      <c r="CA50" s="87"/>
      <c r="CB50" s="346"/>
      <c r="CC50" s="346"/>
      <c r="CD50" s="346"/>
      <c r="CE50" s="346"/>
      <c r="CF50" s="346"/>
      <c r="CG50" s="346"/>
      <c r="CH50" s="346"/>
      <c r="CI50" s="346"/>
      <c r="CJ50" s="346"/>
      <c r="CK50" s="346"/>
      <c r="CL50" s="346"/>
      <c r="CM50" s="88" t="str">
        <f t="shared" si="30"/>
        <v>NA</v>
      </c>
      <c r="CN50" s="19"/>
      <c r="CO50" s="90"/>
    </row>
    <row r="51" spans="1:93" s="103" customFormat="1" ht="23.25" customHeight="1">
      <c r="A51" s="119"/>
      <c r="B51" s="120"/>
      <c r="C51" s="121" t="s">
        <v>130</v>
      </c>
      <c r="D51" s="737"/>
      <c r="E51" s="132"/>
      <c r="F51" s="133"/>
      <c r="G51" s="347"/>
      <c r="H51" s="97"/>
      <c r="I51" s="125"/>
      <c r="J51" s="125"/>
      <c r="K51" s="125"/>
      <c r="L51" s="125"/>
      <c r="M51" s="125"/>
      <c r="N51" s="125"/>
      <c r="O51" s="125"/>
      <c r="P51" s="125"/>
      <c r="Q51" s="125"/>
      <c r="R51" s="125"/>
      <c r="S51" s="125"/>
      <c r="T51" s="125"/>
      <c r="U51" s="96" t="str">
        <f>IF(H51=0,"NA",#REF!/H51)</f>
        <v>NA</v>
      </c>
      <c r="V51" s="97"/>
      <c r="W51" s="125"/>
      <c r="X51" s="125"/>
      <c r="Y51" s="125"/>
      <c r="Z51" s="125"/>
      <c r="AA51" s="125"/>
      <c r="AB51" s="125"/>
      <c r="AC51" s="125"/>
      <c r="AD51" s="125"/>
      <c r="AE51" s="125"/>
      <c r="AF51" s="125"/>
      <c r="AG51" s="125"/>
      <c r="AH51" s="98"/>
      <c r="AI51" s="96" t="str">
        <f t="shared" si="26"/>
        <v>NA</v>
      </c>
      <c r="AJ51" s="97"/>
      <c r="AK51" s="134"/>
      <c r="AL51" s="342"/>
      <c r="AM51" s="342"/>
      <c r="AN51" s="342"/>
      <c r="AO51" s="342"/>
      <c r="AP51" s="342"/>
      <c r="AQ51" s="342"/>
      <c r="AR51" s="342"/>
      <c r="AS51" s="342"/>
      <c r="AT51" s="342"/>
      <c r="AU51" s="342"/>
      <c r="AV51" s="342"/>
      <c r="AW51" s="96" t="str">
        <f t="shared" si="27"/>
        <v>NA</v>
      </c>
      <c r="AX51" s="97"/>
      <c r="AY51" s="125"/>
      <c r="AZ51" s="125"/>
      <c r="BA51" s="125"/>
      <c r="BB51" s="125"/>
      <c r="BC51" s="125"/>
      <c r="BD51" s="125"/>
      <c r="BE51" s="125"/>
      <c r="BF51" s="125"/>
      <c r="BG51" s="125"/>
      <c r="BH51" s="125"/>
      <c r="BI51" s="125"/>
      <c r="BJ51" s="98"/>
      <c r="BK51" s="96" t="str">
        <f t="shared" si="28"/>
        <v>NA</v>
      </c>
      <c r="BL51" s="97"/>
      <c r="BM51" s="98"/>
      <c r="BN51" s="339"/>
      <c r="BO51" s="339"/>
      <c r="BP51" s="339"/>
      <c r="BQ51" s="339"/>
      <c r="BR51" s="339"/>
      <c r="BS51" s="339"/>
      <c r="BT51" s="339"/>
      <c r="BU51" s="339"/>
      <c r="BV51" s="339"/>
      <c r="BW51" s="339"/>
      <c r="BX51" s="339"/>
      <c r="BY51" s="99" t="str">
        <f t="shared" si="29"/>
        <v>NA</v>
      </c>
      <c r="BZ51" s="97"/>
      <c r="CA51" s="100"/>
      <c r="CB51" s="347"/>
      <c r="CC51" s="347"/>
      <c r="CD51" s="347"/>
      <c r="CE51" s="347"/>
      <c r="CF51" s="347"/>
      <c r="CG51" s="347"/>
      <c r="CH51" s="347"/>
      <c r="CI51" s="347"/>
      <c r="CJ51" s="347"/>
      <c r="CK51" s="347"/>
      <c r="CL51" s="347"/>
      <c r="CM51" s="99" t="str">
        <f t="shared" si="30"/>
        <v>NA</v>
      </c>
      <c r="CN51" s="138"/>
      <c r="CO51" s="102"/>
    </row>
    <row r="52" spans="1:93" s="117" customFormat="1" ht="23.25" customHeight="1" thickBot="1">
      <c r="A52" s="104"/>
      <c r="B52" s="105"/>
      <c r="C52" s="106" t="s">
        <v>131</v>
      </c>
      <c r="D52" s="736"/>
      <c r="E52" s="135"/>
      <c r="F52" s="136"/>
      <c r="G52" s="348"/>
      <c r="H52" s="109"/>
      <c r="I52" s="128"/>
      <c r="J52" s="128"/>
      <c r="K52" s="128"/>
      <c r="L52" s="128"/>
      <c r="M52" s="128"/>
      <c r="N52" s="128"/>
      <c r="O52" s="128"/>
      <c r="P52" s="128"/>
      <c r="Q52" s="128"/>
      <c r="R52" s="128"/>
      <c r="S52" s="128"/>
      <c r="T52" s="128"/>
      <c r="U52" s="111" t="str">
        <f>IF(H52=0,"NA",#REF!/H52)</f>
        <v>NA</v>
      </c>
      <c r="V52" s="109"/>
      <c r="W52" s="128"/>
      <c r="X52" s="128"/>
      <c r="Y52" s="128"/>
      <c r="Z52" s="128"/>
      <c r="AA52" s="128"/>
      <c r="AB52" s="128"/>
      <c r="AC52" s="128"/>
      <c r="AD52" s="128"/>
      <c r="AE52" s="128"/>
      <c r="AF52" s="128"/>
      <c r="AG52" s="128"/>
      <c r="AH52" s="110"/>
      <c r="AI52" s="111" t="str">
        <f t="shared" si="26"/>
        <v>NA</v>
      </c>
      <c r="AJ52" s="109"/>
      <c r="AK52" s="137"/>
      <c r="AL52" s="343"/>
      <c r="AM52" s="343"/>
      <c r="AN52" s="343"/>
      <c r="AO52" s="343"/>
      <c r="AP52" s="343"/>
      <c r="AQ52" s="343"/>
      <c r="AR52" s="343"/>
      <c r="AS52" s="343"/>
      <c r="AT52" s="343"/>
      <c r="AU52" s="343"/>
      <c r="AV52" s="343"/>
      <c r="AW52" s="111" t="str">
        <f t="shared" si="27"/>
        <v>NA</v>
      </c>
      <c r="AX52" s="109"/>
      <c r="AY52" s="128"/>
      <c r="AZ52" s="128"/>
      <c r="BA52" s="128"/>
      <c r="BB52" s="128"/>
      <c r="BC52" s="128"/>
      <c r="BD52" s="128"/>
      <c r="BE52" s="128"/>
      <c r="BF52" s="128"/>
      <c r="BG52" s="128"/>
      <c r="BH52" s="128"/>
      <c r="BI52" s="128"/>
      <c r="BJ52" s="110"/>
      <c r="BK52" s="111" t="str">
        <f t="shared" si="28"/>
        <v>NA</v>
      </c>
      <c r="BL52" s="109"/>
      <c r="BM52" s="110"/>
      <c r="BN52" s="340"/>
      <c r="BO52" s="340"/>
      <c r="BP52" s="340"/>
      <c r="BQ52" s="340"/>
      <c r="BR52" s="340"/>
      <c r="BS52" s="340"/>
      <c r="BT52" s="340"/>
      <c r="BU52" s="340"/>
      <c r="BV52" s="340"/>
      <c r="BW52" s="340"/>
      <c r="BX52" s="340"/>
      <c r="BY52" s="114" t="str">
        <f t="shared" si="29"/>
        <v>NA</v>
      </c>
      <c r="BZ52" s="109"/>
      <c r="CA52" s="108"/>
      <c r="CB52" s="348"/>
      <c r="CC52" s="348"/>
      <c r="CD52" s="348"/>
      <c r="CE52" s="348"/>
      <c r="CF52" s="348"/>
      <c r="CG52" s="348"/>
      <c r="CH52" s="348"/>
      <c r="CI52" s="348"/>
      <c r="CJ52" s="348"/>
      <c r="CK52" s="348"/>
      <c r="CL52" s="348"/>
      <c r="CM52" s="114" t="str">
        <f t="shared" si="30"/>
        <v>NA</v>
      </c>
      <c r="CN52" s="140"/>
      <c r="CO52" s="116"/>
    </row>
    <row r="53" spans="1:93" ht="18.75" customHeight="1" thickBot="1">
      <c r="A53" s="42" t="e">
        <f>'e. M&amp;E Matrix (Blank)'!#REF!</f>
        <v>#REF!</v>
      </c>
      <c r="B53" s="43"/>
      <c r="C53" s="43"/>
      <c r="D53" s="43"/>
      <c r="E53" s="20"/>
      <c r="F53" s="20"/>
      <c r="G53" s="20"/>
      <c r="H53" s="380"/>
      <c r="I53" s="20"/>
      <c r="J53" s="20"/>
      <c r="K53" s="20"/>
      <c r="L53" s="20"/>
      <c r="M53" s="20"/>
      <c r="N53" s="20"/>
      <c r="O53" s="20"/>
      <c r="P53" s="20"/>
      <c r="Q53" s="20"/>
      <c r="R53" s="20"/>
      <c r="S53" s="20"/>
      <c r="T53" s="20"/>
      <c r="U53" s="30"/>
      <c r="V53" s="380"/>
      <c r="W53" s="20"/>
      <c r="X53" s="20"/>
      <c r="Y53" s="20"/>
      <c r="Z53" s="20"/>
      <c r="AA53" s="20"/>
      <c r="AB53" s="20"/>
      <c r="AC53" s="20"/>
      <c r="AD53" s="20"/>
      <c r="AE53" s="20"/>
      <c r="AF53" s="20"/>
      <c r="AG53" s="20"/>
      <c r="AH53" s="20"/>
      <c r="AI53" s="30"/>
      <c r="AJ53" s="380"/>
      <c r="AK53" s="20"/>
      <c r="AL53" s="20"/>
      <c r="AM53" s="20"/>
      <c r="AN53" s="20"/>
      <c r="AO53" s="20"/>
      <c r="AP53" s="20"/>
      <c r="AQ53" s="20"/>
      <c r="AR53" s="20"/>
      <c r="AS53" s="20"/>
      <c r="AT53" s="20"/>
      <c r="AU53" s="20"/>
      <c r="AV53" s="20"/>
      <c r="AW53" s="30"/>
      <c r="AX53" s="380"/>
      <c r="AY53" s="20"/>
      <c r="AZ53" s="20"/>
      <c r="BA53" s="20"/>
      <c r="BB53" s="20"/>
      <c r="BC53" s="20"/>
      <c r="BD53" s="20"/>
      <c r="BE53" s="20"/>
      <c r="BF53" s="20"/>
      <c r="BG53" s="20"/>
      <c r="BH53" s="20"/>
      <c r="BI53" s="20"/>
      <c r="BJ53" s="20"/>
      <c r="BK53" s="30"/>
      <c r="BL53" s="380"/>
      <c r="BM53" s="20"/>
      <c r="BN53" s="20"/>
      <c r="BO53" s="20"/>
      <c r="BP53" s="20"/>
      <c r="BQ53" s="20"/>
      <c r="BR53" s="20"/>
      <c r="BS53" s="20"/>
      <c r="BT53" s="20"/>
      <c r="BU53" s="20"/>
      <c r="BV53" s="20"/>
      <c r="BW53" s="20"/>
      <c r="BX53" s="20"/>
      <c r="BY53" s="30"/>
      <c r="BZ53" s="380"/>
      <c r="CA53" s="20"/>
      <c r="CB53" s="20"/>
      <c r="CC53" s="20"/>
      <c r="CD53" s="20"/>
      <c r="CE53" s="20"/>
      <c r="CF53" s="20"/>
      <c r="CG53" s="20"/>
      <c r="CH53" s="20"/>
      <c r="CI53" s="20"/>
      <c r="CJ53" s="20"/>
      <c r="CK53" s="20"/>
      <c r="CL53" s="20"/>
      <c r="CM53" s="30"/>
      <c r="CN53" s="30"/>
      <c r="CO53" s="30"/>
    </row>
    <row r="54" spans="1:93" ht="18.75" customHeight="1">
      <c r="A54" s="75" t="str">
        <f>'e. M&amp;E Matrix (Blank)'!A31</f>
        <v>Indicator 1.6.1</v>
      </c>
      <c r="B54" s="118"/>
      <c r="C54" s="77"/>
      <c r="D54" s="118"/>
      <c r="E54" s="78"/>
      <c r="F54" s="79"/>
      <c r="G54" s="373"/>
      <c r="H54" s="80"/>
      <c r="I54" s="124"/>
      <c r="J54" s="124"/>
      <c r="K54" s="124"/>
      <c r="L54" s="124"/>
      <c r="M54" s="124"/>
      <c r="N54" s="124"/>
      <c r="O54" s="124"/>
      <c r="P54" s="124"/>
      <c r="Q54" s="124"/>
      <c r="R54" s="124"/>
      <c r="S54" s="124"/>
      <c r="T54" s="124"/>
      <c r="U54" s="82" t="str">
        <f>IF(H54=0,"NA",#REF!/H54)</f>
        <v>NA</v>
      </c>
      <c r="V54" s="80"/>
      <c r="W54" s="124"/>
      <c r="X54" s="124"/>
      <c r="Y54" s="124"/>
      <c r="Z54" s="124"/>
      <c r="AA54" s="124"/>
      <c r="AB54" s="124"/>
      <c r="AC54" s="124"/>
      <c r="AD54" s="124"/>
      <c r="AE54" s="124"/>
      <c r="AF54" s="124"/>
      <c r="AG54" s="124"/>
      <c r="AH54" s="81"/>
      <c r="AI54" s="82" t="str">
        <f t="shared" ref="AI54:AI59" si="31">IF(V54=0,"NA",AH54/V54)</f>
        <v>NA</v>
      </c>
      <c r="AJ54" s="80"/>
      <c r="AK54" s="81"/>
      <c r="AL54" s="338"/>
      <c r="AM54" s="338"/>
      <c r="AN54" s="338"/>
      <c r="AO54" s="338"/>
      <c r="AP54" s="338"/>
      <c r="AQ54" s="338"/>
      <c r="AR54" s="338"/>
      <c r="AS54" s="338"/>
      <c r="AT54" s="338"/>
      <c r="AU54" s="338"/>
      <c r="AV54" s="338"/>
      <c r="AW54" s="82" t="str">
        <f t="shared" ref="AW54:AW59" si="32">IF(AJ54=0,"NA",AK54/AJ54)</f>
        <v>NA</v>
      </c>
      <c r="AX54" s="80"/>
      <c r="AY54" s="124"/>
      <c r="AZ54" s="124"/>
      <c r="BA54" s="124"/>
      <c r="BB54" s="124"/>
      <c r="BC54" s="124"/>
      <c r="BD54" s="124"/>
      <c r="BE54" s="124"/>
      <c r="BF54" s="124"/>
      <c r="BG54" s="124"/>
      <c r="BH54" s="124"/>
      <c r="BI54" s="124"/>
      <c r="BJ54" s="81"/>
      <c r="BK54" s="46" t="str">
        <f t="shared" ref="BK54:BK59" si="33">IF(AX54=0,"NA",BJ54/AX54)</f>
        <v>NA</v>
      </c>
      <c r="BL54" s="83"/>
      <c r="BM54" s="84"/>
      <c r="BN54" s="344"/>
      <c r="BO54" s="344"/>
      <c r="BP54" s="344"/>
      <c r="BQ54" s="344"/>
      <c r="BR54" s="344"/>
      <c r="BS54" s="344"/>
      <c r="BT54" s="344"/>
      <c r="BU54" s="344"/>
      <c r="BV54" s="344"/>
      <c r="BW54" s="344"/>
      <c r="BX54" s="344"/>
      <c r="BY54" s="85" t="str">
        <f t="shared" ref="BY54:BY59" si="34">IF(BL54=0,"NA",BM54/BL54)</f>
        <v>NA</v>
      </c>
      <c r="BZ54" s="86"/>
      <c r="CA54" s="87"/>
      <c r="CB54" s="346"/>
      <c r="CC54" s="346"/>
      <c r="CD54" s="346"/>
      <c r="CE54" s="346"/>
      <c r="CF54" s="346"/>
      <c r="CG54" s="346"/>
      <c r="CH54" s="346"/>
      <c r="CI54" s="346"/>
      <c r="CJ54" s="346"/>
      <c r="CK54" s="346"/>
      <c r="CL54" s="346"/>
      <c r="CM54" s="88" t="str">
        <f t="shared" ref="CM54:CM59" si="35">IF(BZ54=0,"NA",CA54/BZ54)</f>
        <v>NA</v>
      </c>
      <c r="CN54" s="19"/>
      <c r="CO54" s="90"/>
    </row>
    <row r="55" spans="1:93" s="103" customFormat="1" ht="18.75" customHeight="1">
      <c r="A55" s="119"/>
      <c r="B55" s="120"/>
      <c r="C55" s="121" t="s">
        <v>130</v>
      </c>
      <c r="D55" s="737"/>
      <c r="E55" s="122"/>
      <c r="F55" s="100"/>
      <c r="G55" s="347"/>
      <c r="H55" s="97"/>
      <c r="I55" s="125"/>
      <c r="J55" s="125"/>
      <c r="K55" s="125"/>
      <c r="L55" s="125"/>
      <c r="M55" s="125"/>
      <c r="N55" s="125"/>
      <c r="O55" s="125"/>
      <c r="P55" s="125"/>
      <c r="Q55" s="125"/>
      <c r="R55" s="125"/>
      <c r="S55" s="125"/>
      <c r="T55" s="125"/>
      <c r="U55" s="96" t="str">
        <f>IF(H55=0,"NA",#REF!/H55)</f>
        <v>NA</v>
      </c>
      <c r="V55" s="97"/>
      <c r="W55" s="125"/>
      <c r="X55" s="125"/>
      <c r="Y55" s="125"/>
      <c r="Z55" s="125"/>
      <c r="AA55" s="125"/>
      <c r="AB55" s="125"/>
      <c r="AC55" s="125"/>
      <c r="AD55" s="125"/>
      <c r="AE55" s="125"/>
      <c r="AF55" s="125"/>
      <c r="AG55" s="125"/>
      <c r="AH55" s="98"/>
      <c r="AI55" s="96" t="str">
        <f t="shared" si="31"/>
        <v>NA</v>
      </c>
      <c r="AJ55" s="97"/>
      <c r="AK55" s="98"/>
      <c r="AL55" s="339"/>
      <c r="AM55" s="339"/>
      <c r="AN55" s="339"/>
      <c r="AO55" s="339"/>
      <c r="AP55" s="339"/>
      <c r="AQ55" s="339"/>
      <c r="AR55" s="339"/>
      <c r="AS55" s="339"/>
      <c r="AT55" s="339"/>
      <c r="AU55" s="339"/>
      <c r="AV55" s="339"/>
      <c r="AW55" s="96" t="str">
        <f t="shared" si="32"/>
        <v>NA</v>
      </c>
      <c r="AX55" s="97"/>
      <c r="AY55" s="125"/>
      <c r="AZ55" s="125"/>
      <c r="BA55" s="125"/>
      <c r="BB55" s="125"/>
      <c r="BC55" s="125"/>
      <c r="BD55" s="125"/>
      <c r="BE55" s="125"/>
      <c r="BF55" s="125"/>
      <c r="BG55" s="125"/>
      <c r="BH55" s="125"/>
      <c r="BI55" s="125"/>
      <c r="BJ55" s="98"/>
      <c r="BK55" s="96" t="str">
        <f t="shared" si="33"/>
        <v>NA</v>
      </c>
      <c r="BL55" s="97"/>
      <c r="BM55" s="98"/>
      <c r="BN55" s="339"/>
      <c r="BO55" s="339"/>
      <c r="BP55" s="339"/>
      <c r="BQ55" s="339"/>
      <c r="BR55" s="339"/>
      <c r="BS55" s="339"/>
      <c r="BT55" s="339"/>
      <c r="BU55" s="339"/>
      <c r="BV55" s="339"/>
      <c r="BW55" s="339"/>
      <c r="BX55" s="339"/>
      <c r="BY55" s="99" t="str">
        <f t="shared" si="34"/>
        <v>NA</v>
      </c>
      <c r="BZ55" s="97"/>
      <c r="CA55" s="100"/>
      <c r="CB55" s="347"/>
      <c r="CC55" s="347"/>
      <c r="CD55" s="347"/>
      <c r="CE55" s="347"/>
      <c r="CF55" s="347"/>
      <c r="CG55" s="347"/>
      <c r="CH55" s="347"/>
      <c r="CI55" s="347"/>
      <c r="CJ55" s="347"/>
      <c r="CK55" s="347"/>
      <c r="CL55" s="347"/>
      <c r="CM55" s="99" t="str">
        <f t="shared" si="35"/>
        <v>NA</v>
      </c>
      <c r="CN55" s="138"/>
      <c r="CO55" s="139"/>
    </row>
    <row r="56" spans="1:93" s="117" customFormat="1" ht="18.75" customHeight="1" thickBot="1">
      <c r="A56" s="104"/>
      <c r="B56" s="105"/>
      <c r="C56" s="106" t="s">
        <v>131</v>
      </c>
      <c r="D56" s="736"/>
      <c r="E56" s="107"/>
      <c r="F56" s="108"/>
      <c r="G56" s="348"/>
      <c r="H56" s="109"/>
      <c r="I56" s="128"/>
      <c r="J56" s="128"/>
      <c r="K56" s="128"/>
      <c r="L56" s="128"/>
      <c r="M56" s="128"/>
      <c r="N56" s="128"/>
      <c r="O56" s="128"/>
      <c r="P56" s="128"/>
      <c r="Q56" s="128"/>
      <c r="R56" s="128"/>
      <c r="S56" s="128"/>
      <c r="T56" s="128"/>
      <c r="U56" s="111" t="str">
        <f>IF(H56=0,"NA",#REF!/H56)</f>
        <v>NA</v>
      </c>
      <c r="V56" s="109"/>
      <c r="W56" s="128"/>
      <c r="X56" s="128"/>
      <c r="Y56" s="128"/>
      <c r="Z56" s="128"/>
      <c r="AA56" s="128"/>
      <c r="AB56" s="128"/>
      <c r="AC56" s="128"/>
      <c r="AD56" s="128"/>
      <c r="AE56" s="128"/>
      <c r="AF56" s="128"/>
      <c r="AG56" s="128"/>
      <c r="AH56" s="110"/>
      <c r="AI56" s="111" t="str">
        <f t="shared" si="31"/>
        <v>NA</v>
      </c>
      <c r="AJ56" s="109"/>
      <c r="AK56" s="110"/>
      <c r="AL56" s="340"/>
      <c r="AM56" s="340"/>
      <c r="AN56" s="340"/>
      <c r="AO56" s="340"/>
      <c r="AP56" s="340"/>
      <c r="AQ56" s="340"/>
      <c r="AR56" s="340"/>
      <c r="AS56" s="340"/>
      <c r="AT56" s="340"/>
      <c r="AU56" s="340"/>
      <c r="AV56" s="340"/>
      <c r="AW56" s="111" t="str">
        <f t="shared" si="32"/>
        <v>NA</v>
      </c>
      <c r="AX56" s="109"/>
      <c r="AY56" s="128"/>
      <c r="AZ56" s="128"/>
      <c r="BA56" s="128"/>
      <c r="BB56" s="128"/>
      <c r="BC56" s="128"/>
      <c r="BD56" s="128"/>
      <c r="BE56" s="128"/>
      <c r="BF56" s="128"/>
      <c r="BG56" s="128"/>
      <c r="BH56" s="128"/>
      <c r="BI56" s="128"/>
      <c r="BJ56" s="110"/>
      <c r="BK56" s="111" t="str">
        <f t="shared" si="33"/>
        <v>NA</v>
      </c>
      <c r="BL56" s="109"/>
      <c r="BM56" s="110"/>
      <c r="BN56" s="340"/>
      <c r="BO56" s="340"/>
      <c r="BP56" s="340"/>
      <c r="BQ56" s="340"/>
      <c r="BR56" s="340"/>
      <c r="BS56" s="340"/>
      <c r="BT56" s="340"/>
      <c r="BU56" s="340"/>
      <c r="BV56" s="340"/>
      <c r="BW56" s="340"/>
      <c r="BX56" s="340"/>
      <c r="BY56" s="114" t="str">
        <f t="shared" si="34"/>
        <v>NA</v>
      </c>
      <c r="BZ56" s="109"/>
      <c r="CA56" s="108"/>
      <c r="CB56" s="348"/>
      <c r="CC56" s="348"/>
      <c r="CD56" s="348"/>
      <c r="CE56" s="348"/>
      <c r="CF56" s="348"/>
      <c r="CG56" s="348"/>
      <c r="CH56" s="348"/>
      <c r="CI56" s="348"/>
      <c r="CJ56" s="348"/>
      <c r="CK56" s="348"/>
      <c r="CL56" s="348"/>
      <c r="CM56" s="114" t="str">
        <f t="shared" si="35"/>
        <v>NA</v>
      </c>
      <c r="CN56" s="140"/>
      <c r="CO56" s="141"/>
    </row>
    <row r="57" spans="1:93" ht="18.75" customHeight="1">
      <c r="A57" s="75" t="str">
        <f>'e. M&amp;E Matrix (Blank)'!A32</f>
        <v>Indicator 1.6.2</v>
      </c>
      <c r="B57" s="118"/>
      <c r="C57" s="77"/>
      <c r="D57" s="118"/>
      <c r="E57" s="78"/>
      <c r="F57" s="79"/>
      <c r="G57" s="373"/>
      <c r="H57" s="80"/>
      <c r="I57" s="124"/>
      <c r="J57" s="124"/>
      <c r="K57" s="124"/>
      <c r="L57" s="124"/>
      <c r="M57" s="124"/>
      <c r="N57" s="124"/>
      <c r="O57" s="124"/>
      <c r="P57" s="124"/>
      <c r="Q57" s="124"/>
      <c r="R57" s="124"/>
      <c r="S57" s="124"/>
      <c r="T57" s="124"/>
      <c r="U57" s="82" t="str">
        <f>IF(H57=0,"NA",#REF!/H57)</f>
        <v>NA</v>
      </c>
      <c r="V57" s="80"/>
      <c r="W57" s="124"/>
      <c r="X57" s="124"/>
      <c r="Y57" s="124"/>
      <c r="Z57" s="124"/>
      <c r="AA57" s="124"/>
      <c r="AB57" s="124"/>
      <c r="AC57" s="124"/>
      <c r="AD57" s="124"/>
      <c r="AE57" s="124"/>
      <c r="AF57" s="124"/>
      <c r="AG57" s="124"/>
      <c r="AH57" s="81"/>
      <c r="AI57" s="82" t="str">
        <f t="shared" si="31"/>
        <v>NA</v>
      </c>
      <c r="AJ57" s="80"/>
      <c r="AK57" s="81"/>
      <c r="AL57" s="338"/>
      <c r="AM57" s="338"/>
      <c r="AN57" s="338"/>
      <c r="AO57" s="338"/>
      <c r="AP57" s="338"/>
      <c r="AQ57" s="338"/>
      <c r="AR57" s="338"/>
      <c r="AS57" s="338"/>
      <c r="AT57" s="338"/>
      <c r="AU57" s="338"/>
      <c r="AV57" s="338"/>
      <c r="AW57" s="82" t="str">
        <f t="shared" si="32"/>
        <v>NA</v>
      </c>
      <c r="AX57" s="80"/>
      <c r="AY57" s="124"/>
      <c r="AZ57" s="124"/>
      <c r="BA57" s="124"/>
      <c r="BB57" s="124"/>
      <c r="BC57" s="124"/>
      <c r="BD57" s="124"/>
      <c r="BE57" s="124"/>
      <c r="BF57" s="124"/>
      <c r="BG57" s="124"/>
      <c r="BH57" s="124"/>
      <c r="BI57" s="124"/>
      <c r="BJ57" s="81"/>
      <c r="BK57" s="46" t="str">
        <f t="shared" si="33"/>
        <v>NA</v>
      </c>
      <c r="BL57" s="83"/>
      <c r="BM57" s="84"/>
      <c r="BN57" s="344"/>
      <c r="BO57" s="344"/>
      <c r="BP57" s="344"/>
      <c r="BQ57" s="344"/>
      <c r="BR57" s="344"/>
      <c r="BS57" s="344"/>
      <c r="BT57" s="344"/>
      <c r="BU57" s="344"/>
      <c r="BV57" s="344"/>
      <c r="BW57" s="344"/>
      <c r="BX57" s="344"/>
      <c r="BY57" s="85" t="str">
        <f t="shared" si="34"/>
        <v>NA</v>
      </c>
      <c r="BZ57" s="86"/>
      <c r="CA57" s="87"/>
      <c r="CB57" s="346"/>
      <c r="CC57" s="346"/>
      <c r="CD57" s="346"/>
      <c r="CE57" s="346"/>
      <c r="CF57" s="346"/>
      <c r="CG57" s="346"/>
      <c r="CH57" s="346"/>
      <c r="CI57" s="346"/>
      <c r="CJ57" s="346"/>
      <c r="CK57" s="346"/>
      <c r="CL57" s="346"/>
      <c r="CM57" s="88" t="str">
        <f t="shared" si="35"/>
        <v>NA</v>
      </c>
      <c r="CN57" s="19"/>
      <c r="CO57" s="142"/>
    </row>
    <row r="58" spans="1:93" s="103" customFormat="1" ht="18.75" customHeight="1">
      <c r="A58" s="119"/>
      <c r="B58" s="120"/>
      <c r="C58" s="121" t="s">
        <v>130</v>
      </c>
      <c r="D58" s="737"/>
      <c r="E58" s="122"/>
      <c r="F58" s="100"/>
      <c r="G58" s="347"/>
      <c r="H58" s="97"/>
      <c r="I58" s="125"/>
      <c r="J58" s="125"/>
      <c r="K58" s="125"/>
      <c r="L58" s="125"/>
      <c r="M58" s="125"/>
      <c r="N58" s="125"/>
      <c r="O58" s="125"/>
      <c r="P58" s="125"/>
      <c r="Q58" s="125"/>
      <c r="R58" s="125"/>
      <c r="S58" s="125"/>
      <c r="T58" s="125"/>
      <c r="U58" s="96" t="str">
        <f>IF(H58=0,"NA",#REF!/H58)</f>
        <v>NA</v>
      </c>
      <c r="V58" s="97"/>
      <c r="W58" s="125"/>
      <c r="X58" s="125"/>
      <c r="Y58" s="125"/>
      <c r="Z58" s="125"/>
      <c r="AA58" s="125"/>
      <c r="AB58" s="125"/>
      <c r="AC58" s="125"/>
      <c r="AD58" s="125"/>
      <c r="AE58" s="125"/>
      <c r="AF58" s="125"/>
      <c r="AG58" s="125"/>
      <c r="AH58" s="98"/>
      <c r="AI58" s="96" t="str">
        <f t="shared" si="31"/>
        <v>NA</v>
      </c>
      <c r="AJ58" s="97"/>
      <c r="AK58" s="98"/>
      <c r="AL58" s="339"/>
      <c r="AM58" s="339"/>
      <c r="AN58" s="339"/>
      <c r="AO58" s="339"/>
      <c r="AP58" s="339"/>
      <c r="AQ58" s="339"/>
      <c r="AR58" s="339"/>
      <c r="AS58" s="339"/>
      <c r="AT58" s="339"/>
      <c r="AU58" s="339"/>
      <c r="AV58" s="339"/>
      <c r="AW58" s="96" t="str">
        <f t="shared" si="32"/>
        <v>NA</v>
      </c>
      <c r="AX58" s="97"/>
      <c r="AY58" s="125"/>
      <c r="AZ58" s="125"/>
      <c r="BA58" s="125"/>
      <c r="BB58" s="125"/>
      <c r="BC58" s="125"/>
      <c r="BD58" s="125"/>
      <c r="BE58" s="125"/>
      <c r="BF58" s="125"/>
      <c r="BG58" s="125"/>
      <c r="BH58" s="125"/>
      <c r="BI58" s="125"/>
      <c r="BJ58" s="98"/>
      <c r="BK58" s="96" t="str">
        <f t="shared" si="33"/>
        <v>NA</v>
      </c>
      <c r="BL58" s="97"/>
      <c r="BM58" s="98"/>
      <c r="BN58" s="339"/>
      <c r="BO58" s="339"/>
      <c r="BP58" s="339"/>
      <c r="BQ58" s="339"/>
      <c r="BR58" s="339"/>
      <c r="BS58" s="339"/>
      <c r="BT58" s="339"/>
      <c r="BU58" s="339"/>
      <c r="BV58" s="339"/>
      <c r="BW58" s="339"/>
      <c r="BX58" s="339"/>
      <c r="BY58" s="99" t="str">
        <f t="shared" si="34"/>
        <v>NA</v>
      </c>
      <c r="BZ58" s="97"/>
      <c r="CA58" s="100"/>
      <c r="CB58" s="347"/>
      <c r="CC58" s="347"/>
      <c r="CD58" s="347"/>
      <c r="CE58" s="347"/>
      <c r="CF58" s="347"/>
      <c r="CG58" s="347"/>
      <c r="CH58" s="347"/>
      <c r="CI58" s="347"/>
      <c r="CJ58" s="347"/>
      <c r="CK58" s="347"/>
      <c r="CL58" s="347"/>
      <c r="CM58" s="99" t="str">
        <f t="shared" si="35"/>
        <v>NA</v>
      </c>
      <c r="CN58" s="138"/>
      <c r="CO58" s="139"/>
    </row>
    <row r="59" spans="1:93" s="117" customFormat="1" ht="18.75" customHeight="1" thickBot="1">
      <c r="A59" s="104"/>
      <c r="B59" s="105"/>
      <c r="C59" s="106" t="s">
        <v>131</v>
      </c>
      <c r="D59" s="736"/>
      <c r="E59" s="107"/>
      <c r="F59" s="108"/>
      <c r="G59" s="348"/>
      <c r="H59" s="109"/>
      <c r="I59" s="128"/>
      <c r="J59" s="128"/>
      <c r="K59" s="128"/>
      <c r="L59" s="128"/>
      <c r="M59" s="128"/>
      <c r="N59" s="128"/>
      <c r="O59" s="128"/>
      <c r="P59" s="128"/>
      <c r="Q59" s="128"/>
      <c r="R59" s="128"/>
      <c r="S59" s="128"/>
      <c r="T59" s="128"/>
      <c r="U59" s="111" t="str">
        <f>IF(H59=0,"NA",#REF!/H59)</f>
        <v>NA</v>
      </c>
      <c r="V59" s="109"/>
      <c r="W59" s="128"/>
      <c r="X59" s="128"/>
      <c r="Y59" s="128"/>
      <c r="Z59" s="128"/>
      <c r="AA59" s="128"/>
      <c r="AB59" s="128"/>
      <c r="AC59" s="128"/>
      <c r="AD59" s="128"/>
      <c r="AE59" s="128"/>
      <c r="AF59" s="128"/>
      <c r="AG59" s="128"/>
      <c r="AH59" s="110"/>
      <c r="AI59" s="111" t="str">
        <f t="shared" si="31"/>
        <v>NA</v>
      </c>
      <c r="AJ59" s="109"/>
      <c r="AK59" s="137"/>
      <c r="AL59" s="343"/>
      <c r="AM59" s="343"/>
      <c r="AN59" s="343"/>
      <c r="AO59" s="343"/>
      <c r="AP59" s="343"/>
      <c r="AQ59" s="343"/>
      <c r="AR59" s="343"/>
      <c r="AS59" s="343"/>
      <c r="AT59" s="343"/>
      <c r="AU59" s="343"/>
      <c r="AV59" s="343"/>
      <c r="AW59" s="111" t="str">
        <f t="shared" si="32"/>
        <v>NA</v>
      </c>
      <c r="AX59" s="109"/>
      <c r="AY59" s="128"/>
      <c r="AZ59" s="128"/>
      <c r="BA59" s="128"/>
      <c r="BB59" s="128"/>
      <c r="BC59" s="128"/>
      <c r="BD59" s="128"/>
      <c r="BE59" s="128"/>
      <c r="BF59" s="128"/>
      <c r="BG59" s="128"/>
      <c r="BH59" s="128"/>
      <c r="BI59" s="128"/>
      <c r="BJ59" s="110"/>
      <c r="BK59" s="111" t="str">
        <f t="shared" si="33"/>
        <v>NA</v>
      </c>
      <c r="BL59" s="109"/>
      <c r="BM59" s="110"/>
      <c r="BN59" s="340"/>
      <c r="BO59" s="340"/>
      <c r="BP59" s="340"/>
      <c r="BQ59" s="340"/>
      <c r="BR59" s="340"/>
      <c r="BS59" s="340"/>
      <c r="BT59" s="340"/>
      <c r="BU59" s="340"/>
      <c r="BV59" s="340"/>
      <c r="BW59" s="340"/>
      <c r="BX59" s="340"/>
      <c r="BY59" s="114" t="str">
        <f t="shared" si="34"/>
        <v>NA</v>
      </c>
      <c r="BZ59" s="109"/>
      <c r="CA59" s="108"/>
      <c r="CB59" s="348"/>
      <c r="CC59" s="348"/>
      <c r="CD59" s="348"/>
      <c r="CE59" s="348"/>
      <c r="CF59" s="348"/>
      <c r="CG59" s="348"/>
      <c r="CH59" s="348"/>
      <c r="CI59" s="348"/>
      <c r="CJ59" s="348"/>
      <c r="CK59" s="348"/>
      <c r="CL59" s="348"/>
      <c r="CM59" s="114" t="str">
        <f t="shared" si="35"/>
        <v>NA</v>
      </c>
      <c r="CN59" s="140"/>
      <c r="CO59" s="116"/>
    </row>
    <row r="60" spans="1:93" ht="18.75" customHeight="1" thickBot="1">
      <c r="A60" s="143" t="e">
        <f>'e. M&amp;E Matrix (Blank)'!#REF!</f>
        <v>#REF!</v>
      </c>
      <c r="B60" s="144"/>
      <c r="C60" s="144"/>
      <c r="D60" s="144"/>
      <c r="E60" s="29"/>
      <c r="F60" s="145"/>
      <c r="G60" s="145"/>
      <c r="H60" s="381"/>
      <c r="I60" s="29"/>
      <c r="J60" s="29"/>
      <c r="K60" s="29"/>
      <c r="L60" s="29"/>
      <c r="M60" s="29"/>
      <c r="N60" s="29"/>
      <c r="O60" s="29"/>
      <c r="P60" s="29"/>
      <c r="Q60" s="29"/>
      <c r="R60" s="29"/>
      <c r="S60" s="29"/>
      <c r="T60" s="29"/>
      <c r="U60" s="147"/>
      <c r="V60" s="381"/>
      <c r="W60" s="29"/>
      <c r="X60" s="29"/>
      <c r="Y60" s="29"/>
      <c r="Z60" s="29"/>
      <c r="AA60" s="29"/>
      <c r="AB60" s="29"/>
      <c r="AC60" s="29"/>
      <c r="AD60" s="29"/>
      <c r="AE60" s="29"/>
      <c r="AF60" s="29"/>
      <c r="AG60" s="29"/>
      <c r="AH60" s="29"/>
      <c r="AI60" s="384"/>
      <c r="AJ60" s="381"/>
      <c r="AK60" s="29"/>
      <c r="AL60" s="29"/>
      <c r="AM60" s="29"/>
      <c r="AN60" s="29"/>
      <c r="AO60" s="29"/>
      <c r="AP60" s="29"/>
      <c r="AQ60" s="29"/>
      <c r="AR60" s="29"/>
      <c r="AS60" s="29"/>
      <c r="AT60" s="29"/>
      <c r="AU60" s="29"/>
      <c r="AV60" s="29"/>
      <c r="AW60" s="147"/>
      <c r="AX60" s="381"/>
      <c r="AY60" s="29"/>
      <c r="AZ60" s="29"/>
      <c r="BA60" s="29"/>
      <c r="BB60" s="29"/>
      <c r="BC60" s="29"/>
      <c r="BD60" s="29"/>
      <c r="BE60" s="29"/>
      <c r="BF60" s="29"/>
      <c r="BG60" s="29"/>
      <c r="BH60" s="29"/>
      <c r="BI60" s="29"/>
      <c r="BJ60" s="29"/>
      <c r="BK60" s="147"/>
      <c r="BL60" s="381"/>
      <c r="BM60" s="29"/>
      <c r="BN60" s="29"/>
      <c r="BO60" s="29"/>
      <c r="BP60" s="29"/>
      <c r="BQ60" s="29"/>
      <c r="BR60" s="29"/>
      <c r="BS60" s="29"/>
      <c r="BT60" s="29"/>
      <c r="BU60" s="29"/>
      <c r="BV60" s="29"/>
      <c r="BW60" s="29"/>
      <c r="BX60" s="29"/>
      <c r="BY60" s="147"/>
      <c r="BZ60" s="381"/>
      <c r="CA60" s="146"/>
      <c r="CB60" s="146"/>
      <c r="CC60" s="146"/>
      <c r="CD60" s="146"/>
      <c r="CE60" s="146"/>
      <c r="CF60" s="146"/>
      <c r="CG60" s="146"/>
      <c r="CH60" s="146"/>
      <c r="CI60" s="146"/>
      <c r="CJ60" s="146"/>
      <c r="CK60" s="146"/>
      <c r="CL60" s="146"/>
      <c r="CM60" s="147"/>
      <c r="CN60" s="147"/>
      <c r="CO60" s="147"/>
    </row>
    <row r="61" spans="1:93" ht="18.75" customHeight="1">
      <c r="A61" s="75" t="e">
        <f>'e. M&amp;E Matrix (Blank)'!#REF!</f>
        <v>#REF!</v>
      </c>
      <c r="B61" s="118"/>
      <c r="C61" s="77"/>
      <c r="D61" s="118"/>
      <c r="E61" s="78"/>
      <c r="F61" s="79"/>
      <c r="G61" s="373"/>
      <c r="H61" s="80"/>
      <c r="I61" s="124"/>
      <c r="J61" s="124"/>
      <c r="K61" s="124"/>
      <c r="L61" s="124"/>
      <c r="M61" s="124"/>
      <c r="N61" s="124"/>
      <c r="O61" s="124"/>
      <c r="P61" s="124"/>
      <c r="Q61" s="124"/>
      <c r="R61" s="124"/>
      <c r="S61" s="124"/>
      <c r="T61" s="124"/>
      <c r="U61" s="82" t="str">
        <f>IF(H61=0,"NA",#REF!/H61)</f>
        <v>NA</v>
      </c>
      <c r="V61" s="80"/>
      <c r="W61" s="124"/>
      <c r="X61" s="124"/>
      <c r="Y61" s="124"/>
      <c r="Z61" s="124"/>
      <c r="AA61" s="124"/>
      <c r="AB61" s="124"/>
      <c r="AC61" s="124"/>
      <c r="AD61" s="124"/>
      <c r="AE61" s="124"/>
      <c r="AF61" s="124"/>
      <c r="AG61" s="124"/>
      <c r="AH61" s="81"/>
      <c r="AI61" s="82" t="str">
        <f t="shared" ref="AI61:AI66" si="36">IF(V61=0,"NA",AH61/V61)</f>
        <v>NA</v>
      </c>
      <c r="AJ61" s="80"/>
      <c r="AK61" s="81"/>
      <c r="AL61" s="338"/>
      <c r="AM61" s="338"/>
      <c r="AN61" s="338"/>
      <c r="AO61" s="338"/>
      <c r="AP61" s="338"/>
      <c r="AQ61" s="338"/>
      <c r="AR61" s="338"/>
      <c r="AS61" s="338"/>
      <c r="AT61" s="338"/>
      <c r="AU61" s="338"/>
      <c r="AV61" s="338"/>
      <c r="AW61" s="82" t="str">
        <f t="shared" ref="AW61:AW66" si="37">IF(AJ61=0,"NA",AK61/AJ61)</f>
        <v>NA</v>
      </c>
      <c r="AX61" s="80"/>
      <c r="AY61" s="124"/>
      <c r="AZ61" s="124"/>
      <c r="BA61" s="124"/>
      <c r="BB61" s="124"/>
      <c r="BC61" s="124"/>
      <c r="BD61" s="124"/>
      <c r="BE61" s="124"/>
      <c r="BF61" s="124"/>
      <c r="BG61" s="124"/>
      <c r="BH61" s="124"/>
      <c r="BI61" s="124"/>
      <c r="BJ61" s="81"/>
      <c r="BK61" s="46" t="str">
        <f t="shared" ref="BK61:BK66" si="38">IF(AX61=0,"NA",BJ61/AX61)</f>
        <v>NA</v>
      </c>
      <c r="BL61" s="83"/>
      <c r="BM61" s="84"/>
      <c r="BN61" s="344"/>
      <c r="BO61" s="344"/>
      <c r="BP61" s="344"/>
      <c r="BQ61" s="344"/>
      <c r="BR61" s="344"/>
      <c r="BS61" s="344"/>
      <c r="BT61" s="344"/>
      <c r="BU61" s="344"/>
      <c r="BV61" s="344"/>
      <c r="BW61" s="344"/>
      <c r="BX61" s="344"/>
      <c r="BY61" s="85" t="str">
        <f t="shared" ref="BY61:BY66" si="39">IF(BL61=0,"NA",BM61/BL61)</f>
        <v>NA</v>
      </c>
      <c r="BZ61" s="86"/>
      <c r="CA61" s="87"/>
      <c r="CB61" s="346"/>
      <c r="CC61" s="346"/>
      <c r="CD61" s="346"/>
      <c r="CE61" s="346"/>
      <c r="CF61" s="346"/>
      <c r="CG61" s="346"/>
      <c r="CH61" s="346"/>
      <c r="CI61" s="346"/>
      <c r="CJ61" s="346"/>
      <c r="CK61" s="346"/>
      <c r="CL61" s="346"/>
      <c r="CM61" s="88" t="str">
        <f t="shared" ref="CM61:CM66" si="40">IF(BZ61=0,"NA",CA61/BZ61)</f>
        <v>NA</v>
      </c>
      <c r="CN61" s="19"/>
      <c r="CO61" s="90"/>
    </row>
    <row r="62" spans="1:93" s="103" customFormat="1" ht="18.75" customHeight="1">
      <c r="A62" s="119"/>
      <c r="B62" s="120"/>
      <c r="C62" s="121" t="s">
        <v>130</v>
      </c>
      <c r="D62" s="737"/>
      <c r="E62" s="122"/>
      <c r="F62" s="100"/>
      <c r="G62" s="347"/>
      <c r="H62" s="97"/>
      <c r="I62" s="125"/>
      <c r="J62" s="125"/>
      <c r="K62" s="125"/>
      <c r="L62" s="125"/>
      <c r="M62" s="125"/>
      <c r="N62" s="125"/>
      <c r="O62" s="125"/>
      <c r="P62" s="125"/>
      <c r="Q62" s="125"/>
      <c r="R62" s="125"/>
      <c r="S62" s="125"/>
      <c r="T62" s="125"/>
      <c r="U62" s="96" t="str">
        <f>IF(H62=0,"NA",#REF!/H62)</f>
        <v>NA</v>
      </c>
      <c r="V62" s="97"/>
      <c r="W62" s="125"/>
      <c r="X62" s="125"/>
      <c r="Y62" s="125"/>
      <c r="Z62" s="125"/>
      <c r="AA62" s="125"/>
      <c r="AB62" s="125"/>
      <c r="AC62" s="125"/>
      <c r="AD62" s="125"/>
      <c r="AE62" s="125"/>
      <c r="AF62" s="125"/>
      <c r="AG62" s="125"/>
      <c r="AH62" s="98"/>
      <c r="AI62" s="96" t="str">
        <f t="shared" si="36"/>
        <v>NA</v>
      </c>
      <c r="AJ62" s="97"/>
      <c r="AK62" s="98"/>
      <c r="AL62" s="339"/>
      <c r="AM62" s="339"/>
      <c r="AN62" s="339"/>
      <c r="AO62" s="339"/>
      <c r="AP62" s="339"/>
      <c r="AQ62" s="339"/>
      <c r="AR62" s="339"/>
      <c r="AS62" s="339"/>
      <c r="AT62" s="339"/>
      <c r="AU62" s="339"/>
      <c r="AV62" s="339"/>
      <c r="AW62" s="96" t="str">
        <f t="shared" si="37"/>
        <v>NA</v>
      </c>
      <c r="AX62" s="97"/>
      <c r="AY62" s="125"/>
      <c r="AZ62" s="125"/>
      <c r="BA62" s="125"/>
      <c r="BB62" s="125"/>
      <c r="BC62" s="125"/>
      <c r="BD62" s="125"/>
      <c r="BE62" s="125"/>
      <c r="BF62" s="125"/>
      <c r="BG62" s="125"/>
      <c r="BH62" s="125"/>
      <c r="BI62" s="125"/>
      <c r="BJ62" s="98"/>
      <c r="BK62" s="96" t="str">
        <f t="shared" si="38"/>
        <v>NA</v>
      </c>
      <c r="BL62" s="97"/>
      <c r="BM62" s="98"/>
      <c r="BN62" s="339"/>
      <c r="BO62" s="339"/>
      <c r="BP62" s="339"/>
      <c r="BQ62" s="339"/>
      <c r="BR62" s="339"/>
      <c r="BS62" s="339"/>
      <c r="BT62" s="339"/>
      <c r="BU62" s="339"/>
      <c r="BV62" s="339"/>
      <c r="BW62" s="339"/>
      <c r="BX62" s="339"/>
      <c r="BY62" s="99" t="str">
        <f t="shared" si="39"/>
        <v>NA</v>
      </c>
      <c r="BZ62" s="97"/>
      <c r="CA62" s="100"/>
      <c r="CB62" s="347"/>
      <c r="CC62" s="347"/>
      <c r="CD62" s="347"/>
      <c r="CE62" s="347"/>
      <c r="CF62" s="347"/>
      <c r="CG62" s="347"/>
      <c r="CH62" s="347"/>
      <c r="CI62" s="347"/>
      <c r="CJ62" s="347"/>
      <c r="CK62" s="347"/>
      <c r="CL62" s="347"/>
      <c r="CM62" s="99" t="str">
        <f t="shared" si="40"/>
        <v>NA</v>
      </c>
      <c r="CN62" s="138"/>
      <c r="CO62" s="102"/>
    </row>
    <row r="63" spans="1:93" s="117" customFormat="1" ht="18.75" customHeight="1" thickBot="1">
      <c r="A63" s="104"/>
      <c r="B63" s="105"/>
      <c r="C63" s="106" t="s">
        <v>131</v>
      </c>
      <c r="D63" s="736"/>
      <c r="E63" s="107"/>
      <c r="F63" s="108"/>
      <c r="G63" s="348"/>
      <c r="H63" s="109"/>
      <c r="I63" s="128"/>
      <c r="J63" s="128"/>
      <c r="K63" s="128"/>
      <c r="L63" s="128"/>
      <c r="M63" s="128"/>
      <c r="N63" s="128"/>
      <c r="O63" s="128"/>
      <c r="P63" s="128"/>
      <c r="Q63" s="128"/>
      <c r="R63" s="128"/>
      <c r="S63" s="128"/>
      <c r="T63" s="128"/>
      <c r="U63" s="111" t="str">
        <f>IF(H63=0,"NA",#REF!/H63)</f>
        <v>NA</v>
      </c>
      <c r="V63" s="109"/>
      <c r="W63" s="128"/>
      <c r="X63" s="128"/>
      <c r="Y63" s="128"/>
      <c r="Z63" s="128"/>
      <c r="AA63" s="128"/>
      <c r="AB63" s="128"/>
      <c r="AC63" s="128"/>
      <c r="AD63" s="128"/>
      <c r="AE63" s="128"/>
      <c r="AF63" s="128"/>
      <c r="AG63" s="128"/>
      <c r="AH63" s="110"/>
      <c r="AI63" s="111" t="str">
        <f t="shared" si="36"/>
        <v>NA</v>
      </c>
      <c r="AJ63" s="109"/>
      <c r="AK63" s="110"/>
      <c r="AL63" s="340"/>
      <c r="AM63" s="340"/>
      <c r="AN63" s="340"/>
      <c r="AO63" s="340"/>
      <c r="AP63" s="340"/>
      <c r="AQ63" s="340"/>
      <c r="AR63" s="340"/>
      <c r="AS63" s="340"/>
      <c r="AT63" s="340"/>
      <c r="AU63" s="340"/>
      <c r="AV63" s="340"/>
      <c r="AW63" s="111" t="str">
        <f t="shared" si="37"/>
        <v>NA</v>
      </c>
      <c r="AX63" s="109"/>
      <c r="AY63" s="128"/>
      <c r="AZ63" s="128"/>
      <c r="BA63" s="128"/>
      <c r="BB63" s="128"/>
      <c r="BC63" s="128"/>
      <c r="BD63" s="128"/>
      <c r="BE63" s="128"/>
      <c r="BF63" s="128"/>
      <c r="BG63" s="128"/>
      <c r="BH63" s="128"/>
      <c r="BI63" s="128"/>
      <c r="BJ63" s="110"/>
      <c r="BK63" s="111" t="str">
        <f t="shared" si="38"/>
        <v>NA</v>
      </c>
      <c r="BL63" s="109"/>
      <c r="BM63" s="110"/>
      <c r="BN63" s="340"/>
      <c r="BO63" s="340"/>
      <c r="BP63" s="340"/>
      <c r="BQ63" s="340"/>
      <c r="BR63" s="340"/>
      <c r="BS63" s="340"/>
      <c r="BT63" s="340"/>
      <c r="BU63" s="340"/>
      <c r="BV63" s="340"/>
      <c r="BW63" s="340"/>
      <c r="BX63" s="340"/>
      <c r="BY63" s="114" t="str">
        <f t="shared" si="39"/>
        <v>NA</v>
      </c>
      <c r="BZ63" s="109"/>
      <c r="CA63" s="108"/>
      <c r="CB63" s="348"/>
      <c r="CC63" s="348"/>
      <c r="CD63" s="348"/>
      <c r="CE63" s="348"/>
      <c r="CF63" s="348"/>
      <c r="CG63" s="348"/>
      <c r="CH63" s="348"/>
      <c r="CI63" s="348"/>
      <c r="CJ63" s="348"/>
      <c r="CK63" s="348"/>
      <c r="CL63" s="348"/>
      <c r="CM63" s="114" t="str">
        <f t="shared" si="40"/>
        <v>NA</v>
      </c>
      <c r="CN63" s="140"/>
      <c r="CO63" s="116"/>
    </row>
    <row r="64" spans="1:93" ht="18.75" customHeight="1">
      <c r="A64" s="75" t="e">
        <f>'e. M&amp;E Matrix (Blank)'!#REF!</f>
        <v>#REF!</v>
      </c>
      <c r="B64" s="118"/>
      <c r="C64" s="77"/>
      <c r="D64" s="118"/>
      <c r="E64" s="78"/>
      <c r="F64" s="79"/>
      <c r="G64" s="373"/>
      <c r="H64" s="80"/>
      <c r="I64" s="124"/>
      <c r="J64" s="124"/>
      <c r="K64" s="124"/>
      <c r="L64" s="124"/>
      <c r="M64" s="124"/>
      <c r="N64" s="124"/>
      <c r="O64" s="124"/>
      <c r="P64" s="124"/>
      <c r="Q64" s="124"/>
      <c r="R64" s="124"/>
      <c r="S64" s="124"/>
      <c r="T64" s="124"/>
      <c r="U64" s="82" t="str">
        <f>IF(H64=0,"NA",#REF!/H64)</f>
        <v>NA</v>
      </c>
      <c r="V64" s="80"/>
      <c r="W64" s="124"/>
      <c r="X64" s="124"/>
      <c r="Y64" s="124"/>
      <c r="Z64" s="124"/>
      <c r="AA64" s="124"/>
      <c r="AB64" s="124"/>
      <c r="AC64" s="124"/>
      <c r="AD64" s="124"/>
      <c r="AE64" s="124"/>
      <c r="AF64" s="124"/>
      <c r="AG64" s="124"/>
      <c r="AH64" s="81"/>
      <c r="AI64" s="82" t="str">
        <f t="shared" si="36"/>
        <v>NA</v>
      </c>
      <c r="AJ64" s="80"/>
      <c r="AK64" s="81"/>
      <c r="AL64" s="338"/>
      <c r="AM64" s="338"/>
      <c r="AN64" s="338"/>
      <c r="AO64" s="338"/>
      <c r="AP64" s="338"/>
      <c r="AQ64" s="338"/>
      <c r="AR64" s="338"/>
      <c r="AS64" s="338"/>
      <c r="AT64" s="338"/>
      <c r="AU64" s="338"/>
      <c r="AV64" s="338"/>
      <c r="AW64" s="82" t="str">
        <f t="shared" si="37"/>
        <v>NA</v>
      </c>
      <c r="AX64" s="80"/>
      <c r="AY64" s="124"/>
      <c r="AZ64" s="124"/>
      <c r="BA64" s="124"/>
      <c r="BB64" s="124"/>
      <c r="BC64" s="124"/>
      <c r="BD64" s="124"/>
      <c r="BE64" s="124"/>
      <c r="BF64" s="124"/>
      <c r="BG64" s="124"/>
      <c r="BH64" s="124"/>
      <c r="BI64" s="124"/>
      <c r="BJ64" s="81"/>
      <c r="BK64" s="46" t="str">
        <f t="shared" si="38"/>
        <v>NA</v>
      </c>
      <c r="BL64" s="83"/>
      <c r="BM64" s="84"/>
      <c r="BN64" s="344"/>
      <c r="BO64" s="344"/>
      <c r="BP64" s="344"/>
      <c r="BQ64" s="344"/>
      <c r="BR64" s="344"/>
      <c r="BS64" s="344"/>
      <c r="BT64" s="344"/>
      <c r="BU64" s="344"/>
      <c r="BV64" s="344"/>
      <c r="BW64" s="344"/>
      <c r="BX64" s="344"/>
      <c r="BY64" s="85" t="str">
        <f t="shared" si="39"/>
        <v>NA</v>
      </c>
      <c r="BZ64" s="86"/>
      <c r="CA64" s="87"/>
      <c r="CB64" s="346"/>
      <c r="CC64" s="346"/>
      <c r="CD64" s="346"/>
      <c r="CE64" s="346"/>
      <c r="CF64" s="346"/>
      <c r="CG64" s="346"/>
      <c r="CH64" s="346"/>
      <c r="CI64" s="346"/>
      <c r="CJ64" s="346"/>
      <c r="CK64" s="346"/>
      <c r="CL64" s="346"/>
      <c r="CM64" s="88" t="str">
        <f t="shared" si="40"/>
        <v>NA</v>
      </c>
      <c r="CN64" s="19"/>
      <c r="CO64" s="90"/>
    </row>
    <row r="65" spans="1:93" s="103" customFormat="1" ht="18.75" customHeight="1">
      <c r="A65" s="119"/>
      <c r="B65" s="120"/>
      <c r="C65" s="121" t="s">
        <v>130</v>
      </c>
      <c r="D65" s="737"/>
      <c r="E65" s="122"/>
      <c r="F65" s="100"/>
      <c r="G65" s="347"/>
      <c r="H65" s="97"/>
      <c r="I65" s="125"/>
      <c r="J65" s="125"/>
      <c r="K65" s="125"/>
      <c r="L65" s="125"/>
      <c r="M65" s="125"/>
      <c r="N65" s="125"/>
      <c r="O65" s="125"/>
      <c r="P65" s="125"/>
      <c r="Q65" s="125"/>
      <c r="R65" s="125"/>
      <c r="S65" s="125"/>
      <c r="T65" s="125"/>
      <c r="U65" s="96" t="str">
        <f>IF(H65=0,"NA",#REF!/H65)</f>
        <v>NA</v>
      </c>
      <c r="V65" s="97"/>
      <c r="W65" s="125"/>
      <c r="X65" s="125"/>
      <c r="Y65" s="125"/>
      <c r="Z65" s="125"/>
      <c r="AA65" s="125"/>
      <c r="AB65" s="125"/>
      <c r="AC65" s="125"/>
      <c r="AD65" s="125"/>
      <c r="AE65" s="125"/>
      <c r="AF65" s="125"/>
      <c r="AG65" s="125"/>
      <c r="AH65" s="98"/>
      <c r="AI65" s="96" t="str">
        <f t="shared" si="36"/>
        <v>NA</v>
      </c>
      <c r="AJ65" s="97"/>
      <c r="AK65" s="98"/>
      <c r="AL65" s="339"/>
      <c r="AM65" s="339"/>
      <c r="AN65" s="339"/>
      <c r="AO65" s="339"/>
      <c r="AP65" s="339"/>
      <c r="AQ65" s="339"/>
      <c r="AR65" s="339"/>
      <c r="AS65" s="339"/>
      <c r="AT65" s="339"/>
      <c r="AU65" s="339"/>
      <c r="AV65" s="339"/>
      <c r="AW65" s="96" t="str">
        <f t="shared" si="37"/>
        <v>NA</v>
      </c>
      <c r="AX65" s="97"/>
      <c r="AY65" s="125"/>
      <c r="AZ65" s="125"/>
      <c r="BA65" s="125"/>
      <c r="BB65" s="125"/>
      <c r="BC65" s="125"/>
      <c r="BD65" s="125"/>
      <c r="BE65" s="125"/>
      <c r="BF65" s="125"/>
      <c r="BG65" s="125"/>
      <c r="BH65" s="125"/>
      <c r="BI65" s="125"/>
      <c r="BJ65" s="98"/>
      <c r="BK65" s="96" t="str">
        <f t="shared" si="38"/>
        <v>NA</v>
      </c>
      <c r="BL65" s="97"/>
      <c r="BM65" s="98"/>
      <c r="BN65" s="339"/>
      <c r="BO65" s="339"/>
      <c r="BP65" s="339"/>
      <c r="BQ65" s="339"/>
      <c r="BR65" s="339"/>
      <c r="BS65" s="339"/>
      <c r="BT65" s="339"/>
      <c r="BU65" s="339"/>
      <c r="BV65" s="339"/>
      <c r="BW65" s="339"/>
      <c r="BX65" s="339"/>
      <c r="BY65" s="99" t="str">
        <f t="shared" si="39"/>
        <v>NA</v>
      </c>
      <c r="BZ65" s="97"/>
      <c r="CA65" s="100"/>
      <c r="CB65" s="347"/>
      <c r="CC65" s="347"/>
      <c r="CD65" s="347"/>
      <c r="CE65" s="347"/>
      <c r="CF65" s="347"/>
      <c r="CG65" s="347"/>
      <c r="CH65" s="347"/>
      <c r="CI65" s="347"/>
      <c r="CJ65" s="347"/>
      <c r="CK65" s="347"/>
      <c r="CL65" s="347"/>
      <c r="CM65" s="99" t="str">
        <f t="shared" si="40"/>
        <v>NA</v>
      </c>
      <c r="CN65" s="138"/>
      <c r="CO65" s="102"/>
    </row>
    <row r="66" spans="1:93" s="117" customFormat="1" ht="18.75" customHeight="1" thickBot="1">
      <c r="A66" s="104"/>
      <c r="B66" s="105"/>
      <c r="C66" s="106" t="s">
        <v>131</v>
      </c>
      <c r="D66" s="736"/>
      <c r="E66" s="107"/>
      <c r="F66" s="108"/>
      <c r="G66" s="348"/>
      <c r="H66" s="109"/>
      <c r="I66" s="128"/>
      <c r="J66" s="128"/>
      <c r="K66" s="128"/>
      <c r="L66" s="128"/>
      <c r="M66" s="128"/>
      <c r="N66" s="128"/>
      <c r="O66" s="128"/>
      <c r="P66" s="128"/>
      <c r="Q66" s="128"/>
      <c r="R66" s="128"/>
      <c r="S66" s="128"/>
      <c r="T66" s="128"/>
      <c r="U66" s="111" t="str">
        <f>IF(H66=0,"NA",#REF!/H66)</f>
        <v>NA</v>
      </c>
      <c r="V66" s="109"/>
      <c r="W66" s="128"/>
      <c r="X66" s="128"/>
      <c r="Y66" s="128"/>
      <c r="Z66" s="128"/>
      <c r="AA66" s="128"/>
      <c r="AB66" s="128"/>
      <c r="AC66" s="128"/>
      <c r="AD66" s="128"/>
      <c r="AE66" s="128"/>
      <c r="AF66" s="128"/>
      <c r="AG66" s="128"/>
      <c r="AH66" s="110"/>
      <c r="AI66" s="111" t="str">
        <f t="shared" si="36"/>
        <v>NA</v>
      </c>
      <c r="AJ66" s="109"/>
      <c r="AK66" s="110"/>
      <c r="AL66" s="340"/>
      <c r="AM66" s="340"/>
      <c r="AN66" s="340"/>
      <c r="AO66" s="340"/>
      <c r="AP66" s="340"/>
      <c r="AQ66" s="340"/>
      <c r="AR66" s="340"/>
      <c r="AS66" s="340"/>
      <c r="AT66" s="340"/>
      <c r="AU66" s="340"/>
      <c r="AV66" s="340"/>
      <c r="AW66" s="111" t="str">
        <f t="shared" si="37"/>
        <v>NA</v>
      </c>
      <c r="AX66" s="109"/>
      <c r="AY66" s="128"/>
      <c r="AZ66" s="128"/>
      <c r="BA66" s="128"/>
      <c r="BB66" s="128"/>
      <c r="BC66" s="128"/>
      <c r="BD66" s="128"/>
      <c r="BE66" s="128"/>
      <c r="BF66" s="128"/>
      <c r="BG66" s="128"/>
      <c r="BH66" s="128"/>
      <c r="BI66" s="128"/>
      <c r="BJ66" s="110"/>
      <c r="BK66" s="111" t="str">
        <f t="shared" si="38"/>
        <v>NA</v>
      </c>
      <c r="BL66" s="109"/>
      <c r="BM66" s="110"/>
      <c r="BN66" s="340"/>
      <c r="BO66" s="340"/>
      <c r="BP66" s="340"/>
      <c r="BQ66" s="340"/>
      <c r="BR66" s="340"/>
      <c r="BS66" s="340"/>
      <c r="BT66" s="340"/>
      <c r="BU66" s="340"/>
      <c r="BV66" s="340"/>
      <c r="BW66" s="340"/>
      <c r="BX66" s="340"/>
      <c r="BY66" s="114" t="str">
        <f t="shared" si="39"/>
        <v>NA</v>
      </c>
      <c r="BZ66" s="109"/>
      <c r="CA66" s="108"/>
      <c r="CB66" s="348"/>
      <c r="CC66" s="348"/>
      <c r="CD66" s="348"/>
      <c r="CE66" s="348"/>
      <c r="CF66" s="348"/>
      <c r="CG66" s="348"/>
      <c r="CH66" s="348"/>
      <c r="CI66" s="348"/>
      <c r="CJ66" s="348"/>
      <c r="CK66" s="348"/>
      <c r="CL66" s="348"/>
      <c r="CM66" s="114" t="str">
        <f t="shared" si="40"/>
        <v>NA</v>
      </c>
      <c r="CN66" s="140"/>
      <c r="CO66" s="116"/>
    </row>
    <row r="67" spans="1:93" ht="18.75" customHeight="1" thickBot="1">
      <c r="A67" s="44" t="e">
        <f>'e. M&amp;E Matrix (Blank)'!#REF!</f>
        <v>#REF!</v>
      </c>
      <c r="B67" s="45"/>
      <c r="C67" s="45"/>
      <c r="D67" s="45"/>
      <c r="E67" s="27"/>
      <c r="F67" s="47"/>
      <c r="G67" s="47"/>
      <c r="H67" s="379"/>
      <c r="I67" s="27"/>
      <c r="J67" s="27"/>
      <c r="K67" s="27"/>
      <c r="L67" s="27"/>
      <c r="M67" s="27"/>
      <c r="N67" s="27"/>
      <c r="O67" s="27"/>
      <c r="P67" s="27"/>
      <c r="Q67" s="27"/>
      <c r="R67" s="27"/>
      <c r="S67" s="27"/>
      <c r="T67" s="27"/>
      <c r="U67" s="28"/>
      <c r="V67" s="379"/>
      <c r="W67" s="27"/>
      <c r="X67" s="27"/>
      <c r="Y67" s="27"/>
      <c r="Z67" s="27"/>
      <c r="AA67" s="27"/>
      <c r="AB67" s="27"/>
      <c r="AC67" s="27"/>
      <c r="AD67" s="27"/>
      <c r="AE67" s="27"/>
      <c r="AF67" s="27"/>
      <c r="AG67" s="27"/>
      <c r="AH67" s="27"/>
      <c r="AI67" s="28"/>
      <c r="AJ67" s="379"/>
      <c r="AK67" s="27"/>
      <c r="AL67" s="27"/>
      <c r="AM67" s="27"/>
      <c r="AN67" s="27"/>
      <c r="AO67" s="27"/>
      <c r="AP67" s="27"/>
      <c r="AQ67" s="27"/>
      <c r="AR67" s="27"/>
      <c r="AS67" s="27"/>
      <c r="AT67" s="27"/>
      <c r="AU67" s="27"/>
      <c r="AV67" s="27"/>
      <c r="AW67" s="28"/>
      <c r="AX67" s="379"/>
      <c r="AY67" s="27"/>
      <c r="AZ67" s="27"/>
      <c r="BA67" s="27"/>
      <c r="BB67" s="27"/>
      <c r="BC67" s="27"/>
      <c r="BD67" s="27"/>
      <c r="BE67" s="27"/>
      <c r="BF67" s="27"/>
      <c r="BG67" s="27"/>
      <c r="BH67" s="27"/>
      <c r="BI67" s="27"/>
      <c r="BJ67" s="27"/>
      <c r="BK67" s="28"/>
      <c r="BL67" s="379"/>
      <c r="BM67" s="27"/>
      <c r="BN67" s="27"/>
      <c r="BO67" s="27"/>
      <c r="BP67" s="27"/>
      <c r="BQ67" s="27"/>
      <c r="BR67" s="27"/>
      <c r="BS67" s="27"/>
      <c r="BT67" s="27"/>
      <c r="BU67" s="27"/>
      <c r="BV67" s="27"/>
      <c r="BW67" s="27"/>
      <c r="BX67" s="27"/>
      <c r="BY67" s="28"/>
      <c r="BZ67" s="379"/>
      <c r="CA67" s="26"/>
      <c r="CB67" s="26"/>
      <c r="CC67" s="26"/>
      <c r="CD67" s="26"/>
      <c r="CE67" s="26"/>
      <c r="CF67" s="26"/>
      <c r="CG67" s="26"/>
      <c r="CH67" s="26"/>
      <c r="CI67" s="26"/>
      <c r="CJ67" s="26"/>
      <c r="CK67" s="26"/>
      <c r="CL67" s="26"/>
      <c r="CM67" s="28"/>
      <c r="CN67" s="28"/>
      <c r="CO67" s="28"/>
    </row>
    <row r="68" spans="1:93" ht="18.75" customHeight="1">
      <c r="A68" s="75" t="e">
        <f>'e. M&amp;E Matrix (Blank)'!#REF!</f>
        <v>#REF!</v>
      </c>
      <c r="B68" s="118"/>
      <c r="C68" s="77"/>
      <c r="D68" s="118"/>
      <c r="E68" s="129"/>
      <c r="F68" s="130"/>
      <c r="G68" s="373"/>
      <c r="H68" s="80"/>
      <c r="I68" s="124"/>
      <c r="J68" s="124"/>
      <c r="K68" s="124"/>
      <c r="L68" s="124"/>
      <c r="M68" s="124"/>
      <c r="N68" s="124"/>
      <c r="O68" s="124"/>
      <c r="P68" s="124"/>
      <c r="Q68" s="124"/>
      <c r="R68" s="124"/>
      <c r="S68" s="124"/>
      <c r="T68" s="124"/>
      <c r="U68" s="82" t="str">
        <f>IF(H68=0,"NA",#REF!/H68)</f>
        <v>NA</v>
      </c>
      <c r="V68" s="80"/>
      <c r="W68" s="124"/>
      <c r="X68" s="124"/>
      <c r="Y68" s="124"/>
      <c r="Z68" s="124"/>
      <c r="AA68" s="124"/>
      <c r="AB68" s="124"/>
      <c r="AC68" s="124"/>
      <c r="AD68" s="124"/>
      <c r="AE68" s="124"/>
      <c r="AF68" s="124"/>
      <c r="AG68" s="124"/>
      <c r="AH68" s="81"/>
      <c r="AI68" s="82" t="str">
        <f t="shared" ref="AI68:AI73" si="41">IF(V68=0,"NA",AH68/V68)</f>
        <v>NA</v>
      </c>
      <c r="AJ68" s="80"/>
      <c r="AK68" s="131"/>
      <c r="AL68" s="341"/>
      <c r="AM68" s="341"/>
      <c r="AN68" s="341"/>
      <c r="AO68" s="341"/>
      <c r="AP68" s="341"/>
      <c r="AQ68" s="341"/>
      <c r="AR68" s="341"/>
      <c r="AS68" s="341"/>
      <c r="AT68" s="341"/>
      <c r="AU68" s="341"/>
      <c r="AV68" s="341"/>
      <c r="AW68" s="82" t="str">
        <f t="shared" ref="AW68:AW73" si="42">IF(AJ68=0,"NA",AK68/AJ68)</f>
        <v>NA</v>
      </c>
      <c r="AX68" s="80"/>
      <c r="AY68" s="124"/>
      <c r="AZ68" s="124"/>
      <c r="BA68" s="124"/>
      <c r="BB68" s="124"/>
      <c r="BC68" s="124"/>
      <c r="BD68" s="124"/>
      <c r="BE68" s="124"/>
      <c r="BF68" s="124"/>
      <c r="BG68" s="124"/>
      <c r="BH68" s="124"/>
      <c r="BI68" s="124"/>
      <c r="BJ68" s="81"/>
      <c r="BK68" s="46" t="str">
        <f t="shared" ref="BK68:BK73" si="43">IF(AX68=0,"NA",BJ68/AX68)</f>
        <v>NA</v>
      </c>
      <c r="BL68" s="83"/>
      <c r="BM68" s="84"/>
      <c r="BN68" s="344"/>
      <c r="BO68" s="344"/>
      <c r="BP68" s="344"/>
      <c r="BQ68" s="344"/>
      <c r="BR68" s="344"/>
      <c r="BS68" s="344"/>
      <c r="BT68" s="344"/>
      <c r="BU68" s="344"/>
      <c r="BV68" s="344"/>
      <c r="BW68" s="344"/>
      <c r="BX68" s="344"/>
      <c r="BY68" s="85" t="str">
        <f t="shared" ref="BY68:BY73" si="44">IF(BL68=0,"NA",BM68/BL68)</f>
        <v>NA</v>
      </c>
      <c r="BZ68" s="86"/>
      <c r="CA68" s="87"/>
      <c r="CB68" s="346"/>
      <c r="CC68" s="346"/>
      <c r="CD68" s="346"/>
      <c r="CE68" s="346"/>
      <c r="CF68" s="346"/>
      <c r="CG68" s="346"/>
      <c r="CH68" s="346"/>
      <c r="CI68" s="346"/>
      <c r="CJ68" s="346"/>
      <c r="CK68" s="346"/>
      <c r="CL68" s="346"/>
      <c r="CM68" s="88" t="str">
        <f t="shared" ref="CM68:CM73" si="45">IF(BZ68=0,"NA",CA68/BZ68)</f>
        <v>NA</v>
      </c>
      <c r="CN68" s="19"/>
      <c r="CO68" s="90"/>
    </row>
    <row r="69" spans="1:93" s="103" customFormat="1" ht="18.75" customHeight="1">
      <c r="A69" s="119"/>
      <c r="B69" s="120"/>
      <c r="C69" s="121" t="s">
        <v>130</v>
      </c>
      <c r="D69" s="737"/>
      <c r="E69" s="132"/>
      <c r="F69" s="133"/>
      <c r="G69" s="347"/>
      <c r="H69" s="97"/>
      <c r="I69" s="125"/>
      <c r="J69" s="125"/>
      <c r="K69" s="125"/>
      <c r="L69" s="125"/>
      <c r="M69" s="125"/>
      <c r="N69" s="125"/>
      <c r="O69" s="125"/>
      <c r="P69" s="125"/>
      <c r="Q69" s="125"/>
      <c r="R69" s="125"/>
      <c r="S69" s="125"/>
      <c r="T69" s="125"/>
      <c r="U69" s="96" t="str">
        <f>IF(H69=0,"NA",#REF!/H69)</f>
        <v>NA</v>
      </c>
      <c r="V69" s="97"/>
      <c r="W69" s="125"/>
      <c r="X69" s="125"/>
      <c r="Y69" s="125"/>
      <c r="Z69" s="125"/>
      <c r="AA69" s="125"/>
      <c r="AB69" s="125"/>
      <c r="AC69" s="125"/>
      <c r="AD69" s="125"/>
      <c r="AE69" s="125"/>
      <c r="AF69" s="125"/>
      <c r="AG69" s="125"/>
      <c r="AH69" s="98"/>
      <c r="AI69" s="96" t="str">
        <f t="shared" si="41"/>
        <v>NA</v>
      </c>
      <c r="AJ69" s="97"/>
      <c r="AK69" s="134"/>
      <c r="AL69" s="342"/>
      <c r="AM69" s="342"/>
      <c r="AN69" s="342"/>
      <c r="AO69" s="342"/>
      <c r="AP69" s="342"/>
      <c r="AQ69" s="342"/>
      <c r="AR69" s="342"/>
      <c r="AS69" s="342"/>
      <c r="AT69" s="342"/>
      <c r="AU69" s="342"/>
      <c r="AV69" s="342"/>
      <c r="AW69" s="96" t="str">
        <f t="shared" si="42"/>
        <v>NA</v>
      </c>
      <c r="AX69" s="97"/>
      <c r="AY69" s="125"/>
      <c r="AZ69" s="125"/>
      <c r="BA69" s="125"/>
      <c r="BB69" s="125"/>
      <c r="BC69" s="125"/>
      <c r="BD69" s="125"/>
      <c r="BE69" s="125"/>
      <c r="BF69" s="125"/>
      <c r="BG69" s="125"/>
      <c r="BH69" s="125"/>
      <c r="BI69" s="125"/>
      <c r="BJ69" s="98"/>
      <c r="BK69" s="96" t="str">
        <f t="shared" si="43"/>
        <v>NA</v>
      </c>
      <c r="BL69" s="97"/>
      <c r="BM69" s="98"/>
      <c r="BN69" s="339"/>
      <c r="BO69" s="339"/>
      <c r="BP69" s="339"/>
      <c r="BQ69" s="339"/>
      <c r="BR69" s="339"/>
      <c r="BS69" s="339"/>
      <c r="BT69" s="339"/>
      <c r="BU69" s="339"/>
      <c r="BV69" s="339"/>
      <c r="BW69" s="339"/>
      <c r="BX69" s="339"/>
      <c r="BY69" s="99" t="str">
        <f t="shared" si="44"/>
        <v>NA</v>
      </c>
      <c r="BZ69" s="97"/>
      <c r="CA69" s="100"/>
      <c r="CB69" s="347"/>
      <c r="CC69" s="347"/>
      <c r="CD69" s="347"/>
      <c r="CE69" s="347"/>
      <c r="CF69" s="347"/>
      <c r="CG69" s="347"/>
      <c r="CH69" s="347"/>
      <c r="CI69" s="347"/>
      <c r="CJ69" s="347"/>
      <c r="CK69" s="347"/>
      <c r="CL69" s="347"/>
      <c r="CM69" s="99" t="str">
        <f t="shared" si="45"/>
        <v>NA</v>
      </c>
      <c r="CN69" s="138"/>
      <c r="CO69" s="102"/>
    </row>
    <row r="70" spans="1:93" s="117" customFormat="1" ht="18.75" customHeight="1" thickBot="1">
      <c r="A70" s="104"/>
      <c r="B70" s="105"/>
      <c r="C70" s="106" t="s">
        <v>131</v>
      </c>
      <c r="D70" s="736"/>
      <c r="E70" s="135"/>
      <c r="F70" s="136"/>
      <c r="G70" s="348"/>
      <c r="H70" s="109"/>
      <c r="I70" s="128"/>
      <c r="J70" s="128"/>
      <c r="K70" s="128"/>
      <c r="L70" s="128"/>
      <c r="M70" s="128"/>
      <c r="N70" s="128"/>
      <c r="O70" s="128"/>
      <c r="P70" s="128"/>
      <c r="Q70" s="128"/>
      <c r="R70" s="128"/>
      <c r="S70" s="128"/>
      <c r="T70" s="128"/>
      <c r="U70" s="111" t="str">
        <f>IF(H70=0,"NA",#REF!/H70)</f>
        <v>NA</v>
      </c>
      <c r="V70" s="109"/>
      <c r="W70" s="128"/>
      <c r="X70" s="128"/>
      <c r="Y70" s="128"/>
      <c r="Z70" s="128"/>
      <c r="AA70" s="128"/>
      <c r="AB70" s="128"/>
      <c r="AC70" s="128"/>
      <c r="AD70" s="128"/>
      <c r="AE70" s="128"/>
      <c r="AF70" s="128"/>
      <c r="AG70" s="128"/>
      <c r="AH70" s="110"/>
      <c r="AI70" s="111" t="str">
        <f t="shared" si="41"/>
        <v>NA</v>
      </c>
      <c r="AJ70" s="109"/>
      <c r="AK70" s="137"/>
      <c r="AL70" s="343"/>
      <c r="AM70" s="343"/>
      <c r="AN70" s="343"/>
      <c r="AO70" s="343"/>
      <c r="AP70" s="343"/>
      <c r="AQ70" s="343"/>
      <c r="AR70" s="343"/>
      <c r="AS70" s="343"/>
      <c r="AT70" s="343"/>
      <c r="AU70" s="343"/>
      <c r="AV70" s="343"/>
      <c r="AW70" s="111" t="str">
        <f t="shared" si="42"/>
        <v>NA</v>
      </c>
      <c r="AX70" s="109"/>
      <c r="AY70" s="128"/>
      <c r="AZ70" s="128"/>
      <c r="BA70" s="128"/>
      <c r="BB70" s="128"/>
      <c r="BC70" s="128"/>
      <c r="BD70" s="128"/>
      <c r="BE70" s="128"/>
      <c r="BF70" s="128"/>
      <c r="BG70" s="128"/>
      <c r="BH70" s="128"/>
      <c r="BI70" s="128"/>
      <c r="BJ70" s="110"/>
      <c r="BK70" s="111" t="str">
        <f t="shared" si="43"/>
        <v>NA</v>
      </c>
      <c r="BL70" s="109"/>
      <c r="BM70" s="110"/>
      <c r="BN70" s="340"/>
      <c r="BO70" s="340"/>
      <c r="BP70" s="340"/>
      <c r="BQ70" s="340"/>
      <c r="BR70" s="340"/>
      <c r="BS70" s="340"/>
      <c r="BT70" s="340"/>
      <c r="BU70" s="340"/>
      <c r="BV70" s="340"/>
      <c r="BW70" s="340"/>
      <c r="BX70" s="340"/>
      <c r="BY70" s="114" t="str">
        <f t="shared" si="44"/>
        <v>NA</v>
      </c>
      <c r="BZ70" s="109"/>
      <c r="CA70" s="108"/>
      <c r="CB70" s="348"/>
      <c r="CC70" s="348"/>
      <c r="CD70" s="348"/>
      <c r="CE70" s="348"/>
      <c r="CF70" s="348"/>
      <c r="CG70" s="348"/>
      <c r="CH70" s="348"/>
      <c r="CI70" s="348"/>
      <c r="CJ70" s="348"/>
      <c r="CK70" s="348"/>
      <c r="CL70" s="348"/>
      <c r="CM70" s="114" t="str">
        <f t="shared" si="45"/>
        <v>NA</v>
      </c>
      <c r="CN70" s="140"/>
      <c r="CO70" s="116"/>
    </row>
    <row r="71" spans="1:93" ht="18.75" customHeight="1">
      <c r="A71" s="75" t="e">
        <f>'e. M&amp;E Matrix (Blank)'!#REF!</f>
        <v>#REF!</v>
      </c>
      <c r="B71" s="118"/>
      <c r="C71" s="77"/>
      <c r="D71" s="118"/>
      <c r="E71" s="129"/>
      <c r="F71" s="130"/>
      <c r="G71" s="373"/>
      <c r="H71" s="80"/>
      <c r="I71" s="124"/>
      <c r="J71" s="124"/>
      <c r="K71" s="124"/>
      <c r="L71" s="124"/>
      <c r="M71" s="124"/>
      <c r="N71" s="124"/>
      <c r="O71" s="124"/>
      <c r="P71" s="124"/>
      <c r="Q71" s="124"/>
      <c r="R71" s="124"/>
      <c r="S71" s="124"/>
      <c r="T71" s="124"/>
      <c r="U71" s="82" t="str">
        <f>IF(H71=0,"NA",#REF!/H71)</f>
        <v>NA</v>
      </c>
      <c r="V71" s="80"/>
      <c r="W71" s="124"/>
      <c r="X71" s="124"/>
      <c r="Y71" s="124"/>
      <c r="Z71" s="124"/>
      <c r="AA71" s="124"/>
      <c r="AB71" s="124"/>
      <c r="AC71" s="124"/>
      <c r="AD71" s="124"/>
      <c r="AE71" s="124"/>
      <c r="AF71" s="124"/>
      <c r="AG71" s="124"/>
      <c r="AH71" s="81"/>
      <c r="AI71" s="82" t="str">
        <f t="shared" si="41"/>
        <v>NA</v>
      </c>
      <c r="AJ71" s="80"/>
      <c r="AK71" s="131"/>
      <c r="AL71" s="341"/>
      <c r="AM71" s="341"/>
      <c r="AN71" s="341"/>
      <c r="AO71" s="341"/>
      <c r="AP71" s="341"/>
      <c r="AQ71" s="341"/>
      <c r="AR71" s="341"/>
      <c r="AS71" s="341"/>
      <c r="AT71" s="341"/>
      <c r="AU71" s="341"/>
      <c r="AV71" s="341"/>
      <c r="AW71" s="82" t="str">
        <f t="shared" si="42"/>
        <v>NA</v>
      </c>
      <c r="AX71" s="80"/>
      <c r="AY71" s="124"/>
      <c r="AZ71" s="124"/>
      <c r="BA71" s="124"/>
      <c r="BB71" s="124"/>
      <c r="BC71" s="124"/>
      <c r="BD71" s="124"/>
      <c r="BE71" s="124"/>
      <c r="BF71" s="124"/>
      <c r="BG71" s="124"/>
      <c r="BH71" s="124"/>
      <c r="BI71" s="124"/>
      <c r="BJ71" s="81"/>
      <c r="BK71" s="46" t="str">
        <f t="shared" si="43"/>
        <v>NA</v>
      </c>
      <c r="BL71" s="83"/>
      <c r="BM71" s="84"/>
      <c r="BN71" s="344"/>
      <c r="BO71" s="344"/>
      <c r="BP71" s="344"/>
      <c r="BQ71" s="344"/>
      <c r="BR71" s="344"/>
      <c r="BS71" s="344"/>
      <c r="BT71" s="344"/>
      <c r="BU71" s="344"/>
      <c r="BV71" s="344"/>
      <c r="BW71" s="344"/>
      <c r="BX71" s="344"/>
      <c r="BY71" s="85" t="str">
        <f t="shared" si="44"/>
        <v>NA</v>
      </c>
      <c r="BZ71" s="86"/>
      <c r="CA71" s="87"/>
      <c r="CB71" s="346"/>
      <c r="CC71" s="346"/>
      <c r="CD71" s="346"/>
      <c r="CE71" s="346"/>
      <c r="CF71" s="346"/>
      <c r="CG71" s="346"/>
      <c r="CH71" s="346"/>
      <c r="CI71" s="346"/>
      <c r="CJ71" s="346"/>
      <c r="CK71" s="346"/>
      <c r="CL71" s="346"/>
      <c r="CM71" s="88" t="str">
        <f t="shared" si="45"/>
        <v>NA</v>
      </c>
      <c r="CN71" s="19"/>
      <c r="CO71" s="90"/>
    </row>
    <row r="72" spans="1:93" s="103" customFormat="1" ht="18.75" customHeight="1">
      <c r="A72" s="119"/>
      <c r="B72" s="120"/>
      <c r="C72" s="121" t="s">
        <v>130</v>
      </c>
      <c r="D72" s="737"/>
      <c r="E72" s="132"/>
      <c r="F72" s="133"/>
      <c r="G72" s="347"/>
      <c r="H72" s="97"/>
      <c r="I72" s="125"/>
      <c r="J72" s="125"/>
      <c r="K72" s="125"/>
      <c r="L72" s="125"/>
      <c r="M72" s="125"/>
      <c r="N72" s="125"/>
      <c r="O72" s="125"/>
      <c r="P72" s="125"/>
      <c r="Q72" s="125"/>
      <c r="R72" s="125"/>
      <c r="S72" s="125"/>
      <c r="T72" s="125"/>
      <c r="U72" s="96" t="str">
        <f>IF(H72=0,"NA",#REF!/H72)</f>
        <v>NA</v>
      </c>
      <c r="V72" s="97"/>
      <c r="W72" s="125"/>
      <c r="X72" s="125"/>
      <c r="Y72" s="125"/>
      <c r="Z72" s="125"/>
      <c r="AA72" s="125"/>
      <c r="AB72" s="125"/>
      <c r="AC72" s="125"/>
      <c r="AD72" s="125"/>
      <c r="AE72" s="125"/>
      <c r="AF72" s="125"/>
      <c r="AG72" s="125"/>
      <c r="AH72" s="98"/>
      <c r="AI72" s="96" t="str">
        <f t="shared" si="41"/>
        <v>NA</v>
      </c>
      <c r="AJ72" s="97"/>
      <c r="AK72" s="134"/>
      <c r="AL72" s="342"/>
      <c r="AM72" s="342"/>
      <c r="AN72" s="342"/>
      <c r="AO72" s="342"/>
      <c r="AP72" s="342"/>
      <c r="AQ72" s="342"/>
      <c r="AR72" s="342"/>
      <c r="AS72" s="342"/>
      <c r="AT72" s="342"/>
      <c r="AU72" s="342"/>
      <c r="AV72" s="342"/>
      <c r="AW72" s="96" t="str">
        <f t="shared" si="42"/>
        <v>NA</v>
      </c>
      <c r="AX72" s="97"/>
      <c r="AY72" s="125"/>
      <c r="AZ72" s="125"/>
      <c r="BA72" s="125"/>
      <c r="BB72" s="125"/>
      <c r="BC72" s="125"/>
      <c r="BD72" s="125"/>
      <c r="BE72" s="125"/>
      <c r="BF72" s="125"/>
      <c r="BG72" s="125"/>
      <c r="BH72" s="125"/>
      <c r="BI72" s="125"/>
      <c r="BJ72" s="98"/>
      <c r="BK72" s="96" t="str">
        <f t="shared" si="43"/>
        <v>NA</v>
      </c>
      <c r="BL72" s="97"/>
      <c r="BM72" s="98"/>
      <c r="BN72" s="339"/>
      <c r="BO72" s="339"/>
      <c r="BP72" s="339"/>
      <c r="BQ72" s="339"/>
      <c r="BR72" s="339"/>
      <c r="BS72" s="339"/>
      <c r="BT72" s="339"/>
      <c r="BU72" s="339"/>
      <c r="BV72" s="339"/>
      <c r="BW72" s="339"/>
      <c r="BX72" s="339"/>
      <c r="BY72" s="99" t="str">
        <f t="shared" si="44"/>
        <v>NA</v>
      </c>
      <c r="BZ72" s="97"/>
      <c r="CA72" s="100"/>
      <c r="CB72" s="347"/>
      <c r="CC72" s="347"/>
      <c r="CD72" s="347"/>
      <c r="CE72" s="347"/>
      <c r="CF72" s="347"/>
      <c r="CG72" s="347"/>
      <c r="CH72" s="347"/>
      <c r="CI72" s="347"/>
      <c r="CJ72" s="347"/>
      <c r="CK72" s="347"/>
      <c r="CL72" s="347"/>
      <c r="CM72" s="99" t="str">
        <f t="shared" si="45"/>
        <v>NA</v>
      </c>
      <c r="CN72" s="138"/>
      <c r="CO72" s="102"/>
    </row>
    <row r="73" spans="1:93" s="117" customFormat="1" ht="18.75" customHeight="1" thickBot="1">
      <c r="A73" s="104"/>
      <c r="B73" s="105"/>
      <c r="C73" s="106" t="s">
        <v>131</v>
      </c>
      <c r="D73" s="736"/>
      <c r="E73" s="135"/>
      <c r="F73" s="136"/>
      <c r="G73" s="348"/>
      <c r="H73" s="109"/>
      <c r="I73" s="128"/>
      <c r="J73" s="128"/>
      <c r="K73" s="128"/>
      <c r="L73" s="128"/>
      <c r="M73" s="128"/>
      <c r="N73" s="128"/>
      <c r="O73" s="128"/>
      <c r="P73" s="128"/>
      <c r="Q73" s="128"/>
      <c r="R73" s="128"/>
      <c r="S73" s="128"/>
      <c r="T73" s="128"/>
      <c r="U73" s="111" t="str">
        <f>IF(H73=0,"NA",#REF!/H73)</f>
        <v>NA</v>
      </c>
      <c r="V73" s="109"/>
      <c r="W73" s="128"/>
      <c r="X73" s="128"/>
      <c r="Y73" s="128"/>
      <c r="Z73" s="128"/>
      <c r="AA73" s="128"/>
      <c r="AB73" s="128"/>
      <c r="AC73" s="128"/>
      <c r="AD73" s="128"/>
      <c r="AE73" s="128"/>
      <c r="AF73" s="128"/>
      <c r="AG73" s="128"/>
      <c r="AH73" s="110"/>
      <c r="AI73" s="111" t="str">
        <f t="shared" si="41"/>
        <v>NA</v>
      </c>
      <c r="AJ73" s="109"/>
      <c r="AK73" s="137"/>
      <c r="AL73" s="343"/>
      <c r="AM73" s="343"/>
      <c r="AN73" s="343"/>
      <c r="AO73" s="343"/>
      <c r="AP73" s="343"/>
      <c r="AQ73" s="343"/>
      <c r="AR73" s="343"/>
      <c r="AS73" s="343"/>
      <c r="AT73" s="343"/>
      <c r="AU73" s="343"/>
      <c r="AV73" s="343"/>
      <c r="AW73" s="111" t="str">
        <f t="shared" si="42"/>
        <v>NA</v>
      </c>
      <c r="AX73" s="109"/>
      <c r="AY73" s="128"/>
      <c r="AZ73" s="128"/>
      <c r="BA73" s="128"/>
      <c r="BB73" s="128"/>
      <c r="BC73" s="128"/>
      <c r="BD73" s="128"/>
      <c r="BE73" s="128"/>
      <c r="BF73" s="128"/>
      <c r="BG73" s="128"/>
      <c r="BH73" s="128"/>
      <c r="BI73" s="128"/>
      <c r="BJ73" s="110"/>
      <c r="BK73" s="111" t="str">
        <f t="shared" si="43"/>
        <v>NA</v>
      </c>
      <c r="BL73" s="109"/>
      <c r="BM73" s="110"/>
      <c r="BN73" s="340"/>
      <c r="BO73" s="340"/>
      <c r="BP73" s="340"/>
      <c r="BQ73" s="340"/>
      <c r="BR73" s="340"/>
      <c r="BS73" s="340"/>
      <c r="BT73" s="340"/>
      <c r="BU73" s="340"/>
      <c r="BV73" s="340"/>
      <c r="BW73" s="340"/>
      <c r="BX73" s="340"/>
      <c r="BY73" s="114" t="str">
        <f t="shared" si="44"/>
        <v>NA</v>
      </c>
      <c r="BZ73" s="109"/>
      <c r="CA73" s="108"/>
      <c r="CB73" s="348"/>
      <c r="CC73" s="348"/>
      <c r="CD73" s="348"/>
      <c r="CE73" s="348"/>
      <c r="CF73" s="348"/>
      <c r="CG73" s="348"/>
      <c r="CH73" s="348"/>
      <c r="CI73" s="348"/>
      <c r="CJ73" s="348"/>
      <c r="CK73" s="348"/>
      <c r="CL73" s="348"/>
      <c r="CM73" s="114" t="str">
        <f t="shared" si="45"/>
        <v>NA</v>
      </c>
      <c r="CN73" s="140"/>
      <c r="CO73" s="116"/>
    </row>
    <row r="74" spans="1:93" ht="19.5" customHeight="1" thickBot="1">
      <c r="A74" s="42" t="e">
        <f>'e. M&amp;E Matrix (Blank)'!#REF!</f>
        <v>#REF!</v>
      </c>
      <c r="B74" s="43"/>
      <c r="C74" s="43"/>
      <c r="D74" s="43"/>
      <c r="E74" s="20"/>
      <c r="F74" s="20"/>
      <c r="G74" s="20"/>
      <c r="H74" s="380"/>
      <c r="I74" s="20"/>
      <c r="J74" s="20"/>
      <c r="K74" s="20"/>
      <c r="L74" s="20"/>
      <c r="M74" s="20"/>
      <c r="N74" s="20"/>
      <c r="O74" s="20"/>
      <c r="P74" s="20"/>
      <c r="Q74" s="20"/>
      <c r="R74" s="20"/>
      <c r="S74" s="20"/>
      <c r="T74" s="20"/>
      <c r="U74" s="30"/>
      <c r="V74" s="380"/>
      <c r="W74" s="20"/>
      <c r="X74" s="20"/>
      <c r="Y74" s="20"/>
      <c r="Z74" s="20"/>
      <c r="AA74" s="20"/>
      <c r="AB74" s="20"/>
      <c r="AC74" s="20"/>
      <c r="AD74" s="20"/>
      <c r="AE74" s="20"/>
      <c r="AF74" s="20"/>
      <c r="AG74" s="20"/>
      <c r="AH74" s="20"/>
      <c r="AI74" s="30"/>
      <c r="AJ74" s="380"/>
      <c r="AK74" s="20"/>
      <c r="AL74" s="20"/>
      <c r="AM74" s="20"/>
      <c r="AN74" s="20"/>
      <c r="AO74" s="20"/>
      <c r="AP74" s="20"/>
      <c r="AQ74" s="20"/>
      <c r="AR74" s="20"/>
      <c r="AS74" s="20"/>
      <c r="AT74" s="20"/>
      <c r="AU74" s="20"/>
      <c r="AV74" s="20"/>
      <c r="AW74" s="30"/>
      <c r="AX74" s="380"/>
      <c r="AY74" s="20"/>
      <c r="AZ74" s="20"/>
      <c r="BA74" s="20"/>
      <c r="BB74" s="20"/>
      <c r="BC74" s="20"/>
      <c r="BD74" s="20"/>
      <c r="BE74" s="20"/>
      <c r="BF74" s="20"/>
      <c r="BG74" s="20"/>
      <c r="BH74" s="20"/>
      <c r="BI74" s="20"/>
      <c r="BJ74" s="20"/>
      <c r="BK74" s="30"/>
      <c r="BL74" s="380"/>
      <c r="BM74" s="20"/>
      <c r="BN74" s="20"/>
      <c r="BO74" s="20"/>
      <c r="BP74" s="20"/>
      <c r="BQ74" s="20"/>
      <c r="BR74" s="20"/>
      <c r="BS74" s="20"/>
      <c r="BT74" s="20"/>
      <c r="BU74" s="20"/>
      <c r="BV74" s="20"/>
      <c r="BW74" s="20"/>
      <c r="BX74" s="20"/>
      <c r="BY74" s="30"/>
      <c r="BZ74" s="380"/>
      <c r="CA74" s="20"/>
      <c r="CB74" s="20"/>
      <c r="CC74" s="20"/>
      <c r="CD74" s="20"/>
      <c r="CE74" s="20"/>
      <c r="CF74" s="20"/>
      <c r="CG74" s="20"/>
      <c r="CH74" s="20"/>
      <c r="CI74" s="20"/>
      <c r="CJ74" s="20"/>
      <c r="CK74" s="20"/>
      <c r="CL74" s="20"/>
      <c r="CM74" s="30"/>
      <c r="CN74" s="30"/>
      <c r="CO74" s="30"/>
    </row>
    <row r="75" spans="1:93" ht="19.5" customHeight="1">
      <c r="A75" s="75" t="e">
        <f>'e. M&amp;E Matrix (Blank)'!#REF!</f>
        <v>#REF!</v>
      </c>
      <c r="B75" s="118"/>
      <c r="C75" s="77"/>
      <c r="D75" s="118"/>
      <c r="E75" s="78"/>
      <c r="F75" s="79"/>
      <c r="G75" s="373"/>
      <c r="H75" s="80"/>
      <c r="I75" s="124"/>
      <c r="J75" s="124"/>
      <c r="K75" s="124"/>
      <c r="L75" s="124"/>
      <c r="M75" s="124"/>
      <c r="N75" s="124"/>
      <c r="O75" s="124"/>
      <c r="P75" s="124"/>
      <c r="Q75" s="124"/>
      <c r="R75" s="124"/>
      <c r="S75" s="124"/>
      <c r="T75" s="124"/>
      <c r="U75" s="82" t="str">
        <f>IF(H75=0,"NA",#REF!/H75)</f>
        <v>NA</v>
      </c>
      <c r="V75" s="80"/>
      <c r="W75" s="124"/>
      <c r="X75" s="124"/>
      <c r="Y75" s="124"/>
      <c r="Z75" s="124"/>
      <c r="AA75" s="124"/>
      <c r="AB75" s="124"/>
      <c r="AC75" s="124"/>
      <c r="AD75" s="124"/>
      <c r="AE75" s="124"/>
      <c r="AF75" s="124"/>
      <c r="AG75" s="124"/>
      <c r="AH75" s="81"/>
      <c r="AI75" s="82" t="str">
        <f t="shared" ref="AI75:AI80" si="46">IF(V75=0,"NA",AH75/V75)</f>
        <v>NA</v>
      </c>
      <c r="AJ75" s="80"/>
      <c r="AK75" s="81"/>
      <c r="AL75" s="338"/>
      <c r="AM75" s="338"/>
      <c r="AN75" s="338"/>
      <c r="AO75" s="338"/>
      <c r="AP75" s="338"/>
      <c r="AQ75" s="338"/>
      <c r="AR75" s="338"/>
      <c r="AS75" s="338"/>
      <c r="AT75" s="338"/>
      <c r="AU75" s="338"/>
      <c r="AV75" s="338"/>
      <c r="AW75" s="82" t="str">
        <f>IF(AJ75=0,"NA",AK75/AJ75)</f>
        <v>NA</v>
      </c>
      <c r="AX75" s="80"/>
      <c r="AY75" s="124"/>
      <c r="AZ75" s="124"/>
      <c r="BA75" s="124"/>
      <c r="BB75" s="124"/>
      <c r="BC75" s="124"/>
      <c r="BD75" s="124"/>
      <c r="BE75" s="124"/>
      <c r="BF75" s="124"/>
      <c r="BG75" s="124"/>
      <c r="BH75" s="124"/>
      <c r="BI75" s="124"/>
      <c r="BJ75" s="81"/>
      <c r="BK75" s="46" t="str">
        <f t="shared" ref="BK75:BK80" si="47">IF(AX75=0,"NA",BJ75/AX75)</f>
        <v>NA</v>
      </c>
      <c r="BL75" s="83"/>
      <c r="BM75" s="84"/>
      <c r="BN75" s="344"/>
      <c r="BO75" s="344"/>
      <c r="BP75" s="344"/>
      <c r="BQ75" s="344"/>
      <c r="BR75" s="344"/>
      <c r="BS75" s="344"/>
      <c r="BT75" s="344"/>
      <c r="BU75" s="344"/>
      <c r="BV75" s="344"/>
      <c r="BW75" s="344"/>
      <c r="BX75" s="344"/>
      <c r="BY75" s="85" t="str">
        <f t="shared" ref="BY75:BY80" si="48">IF(BL75=0,"NA",BM75/BL75)</f>
        <v>NA</v>
      </c>
      <c r="BZ75" s="86"/>
      <c r="CA75" s="87"/>
      <c r="CB75" s="346"/>
      <c r="CC75" s="346"/>
      <c r="CD75" s="346"/>
      <c r="CE75" s="346"/>
      <c r="CF75" s="346"/>
      <c r="CG75" s="346"/>
      <c r="CH75" s="346"/>
      <c r="CI75" s="346"/>
      <c r="CJ75" s="346"/>
      <c r="CK75" s="346"/>
      <c r="CL75" s="346"/>
      <c r="CM75" s="88" t="str">
        <f t="shared" ref="CM75:CM80" si="49">IF(BZ75=0,"NA",CA75/BZ75)</f>
        <v>NA</v>
      </c>
      <c r="CN75" s="19"/>
      <c r="CO75" s="90"/>
    </row>
    <row r="76" spans="1:93" s="103" customFormat="1" ht="19.5" customHeight="1">
      <c r="A76" s="119"/>
      <c r="B76" s="120"/>
      <c r="C76" s="121" t="s">
        <v>130</v>
      </c>
      <c r="D76" s="737"/>
      <c r="E76" s="122"/>
      <c r="F76" s="100"/>
      <c r="G76" s="347"/>
      <c r="H76" s="97"/>
      <c r="I76" s="125"/>
      <c r="J76" s="125"/>
      <c r="K76" s="125"/>
      <c r="L76" s="125"/>
      <c r="M76" s="125"/>
      <c r="N76" s="125"/>
      <c r="O76" s="125"/>
      <c r="P76" s="125"/>
      <c r="Q76" s="125"/>
      <c r="R76" s="125"/>
      <c r="S76" s="125"/>
      <c r="T76" s="125"/>
      <c r="U76" s="96" t="str">
        <f>IF(H76=0,"NA",#REF!/H76)</f>
        <v>NA</v>
      </c>
      <c r="V76" s="97"/>
      <c r="W76" s="125"/>
      <c r="X76" s="125"/>
      <c r="Y76" s="125"/>
      <c r="Z76" s="125"/>
      <c r="AA76" s="125"/>
      <c r="AB76" s="125"/>
      <c r="AC76" s="125"/>
      <c r="AD76" s="125"/>
      <c r="AE76" s="125"/>
      <c r="AF76" s="125"/>
      <c r="AG76" s="125"/>
      <c r="AH76" s="98"/>
      <c r="AI76" s="96" t="str">
        <f t="shared" si="46"/>
        <v>NA</v>
      </c>
      <c r="AJ76" s="97"/>
      <c r="AK76" s="98"/>
      <c r="AL76" s="339"/>
      <c r="AM76" s="339"/>
      <c r="AN76" s="339"/>
      <c r="AO76" s="339"/>
      <c r="AP76" s="339"/>
      <c r="AQ76" s="339"/>
      <c r="AR76" s="339"/>
      <c r="AS76" s="339"/>
      <c r="AT76" s="339"/>
      <c r="AU76" s="339"/>
      <c r="AV76" s="339"/>
      <c r="AW76" s="96" t="str">
        <f t="shared" ref="AW76:AW80" si="50">IF(AJ76=0,"NA",AK76/AJ76)</f>
        <v>NA</v>
      </c>
      <c r="AX76" s="97"/>
      <c r="AY76" s="125"/>
      <c r="AZ76" s="125"/>
      <c r="BA76" s="125"/>
      <c r="BB76" s="125"/>
      <c r="BC76" s="125"/>
      <c r="BD76" s="125"/>
      <c r="BE76" s="125"/>
      <c r="BF76" s="125"/>
      <c r="BG76" s="125"/>
      <c r="BH76" s="125"/>
      <c r="BI76" s="125"/>
      <c r="BJ76" s="98"/>
      <c r="BK76" s="96" t="str">
        <f t="shared" si="47"/>
        <v>NA</v>
      </c>
      <c r="BL76" s="97"/>
      <c r="BM76" s="98"/>
      <c r="BN76" s="339"/>
      <c r="BO76" s="339"/>
      <c r="BP76" s="339"/>
      <c r="BQ76" s="339"/>
      <c r="BR76" s="339"/>
      <c r="BS76" s="339"/>
      <c r="BT76" s="339"/>
      <c r="BU76" s="339"/>
      <c r="BV76" s="339"/>
      <c r="BW76" s="339"/>
      <c r="BX76" s="339"/>
      <c r="BY76" s="99" t="str">
        <f t="shared" si="48"/>
        <v>NA</v>
      </c>
      <c r="BZ76" s="97"/>
      <c r="CA76" s="100"/>
      <c r="CB76" s="347"/>
      <c r="CC76" s="347"/>
      <c r="CD76" s="347"/>
      <c r="CE76" s="347"/>
      <c r="CF76" s="347"/>
      <c r="CG76" s="347"/>
      <c r="CH76" s="347"/>
      <c r="CI76" s="347"/>
      <c r="CJ76" s="347"/>
      <c r="CK76" s="347"/>
      <c r="CL76" s="347"/>
      <c r="CM76" s="99" t="str">
        <f t="shared" si="49"/>
        <v>NA</v>
      </c>
      <c r="CN76" s="138"/>
      <c r="CO76" s="139"/>
    </row>
    <row r="77" spans="1:93" s="117" customFormat="1" ht="19.5" customHeight="1" thickBot="1">
      <c r="A77" s="104"/>
      <c r="B77" s="105"/>
      <c r="C77" s="106" t="s">
        <v>131</v>
      </c>
      <c r="D77" s="736"/>
      <c r="E77" s="107"/>
      <c r="F77" s="108"/>
      <c r="G77" s="348"/>
      <c r="H77" s="109"/>
      <c r="I77" s="128"/>
      <c r="J77" s="128"/>
      <c r="K77" s="128"/>
      <c r="L77" s="128"/>
      <c r="M77" s="128"/>
      <c r="N77" s="128"/>
      <c r="O77" s="128"/>
      <c r="P77" s="128"/>
      <c r="Q77" s="128"/>
      <c r="R77" s="128"/>
      <c r="S77" s="128"/>
      <c r="T77" s="128"/>
      <c r="U77" s="111" t="str">
        <f>IF(H77=0,"NA",#REF!/H77)</f>
        <v>NA</v>
      </c>
      <c r="V77" s="109"/>
      <c r="W77" s="128"/>
      <c r="X77" s="128"/>
      <c r="Y77" s="128"/>
      <c r="Z77" s="128"/>
      <c r="AA77" s="128"/>
      <c r="AB77" s="128"/>
      <c r="AC77" s="128"/>
      <c r="AD77" s="128"/>
      <c r="AE77" s="128"/>
      <c r="AF77" s="128"/>
      <c r="AG77" s="128"/>
      <c r="AH77" s="110"/>
      <c r="AI77" s="111" t="str">
        <f t="shared" si="46"/>
        <v>NA</v>
      </c>
      <c r="AJ77" s="109"/>
      <c r="AK77" s="110"/>
      <c r="AL77" s="340"/>
      <c r="AM77" s="340"/>
      <c r="AN77" s="340"/>
      <c r="AO77" s="340"/>
      <c r="AP77" s="340"/>
      <c r="AQ77" s="340"/>
      <c r="AR77" s="340"/>
      <c r="AS77" s="340"/>
      <c r="AT77" s="340"/>
      <c r="AU77" s="340"/>
      <c r="AV77" s="340"/>
      <c r="AW77" s="111" t="str">
        <f t="shared" si="50"/>
        <v>NA</v>
      </c>
      <c r="AX77" s="109"/>
      <c r="AY77" s="128"/>
      <c r="AZ77" s="128"/>
      <c r="BA77" s="128"/>
      <c r="BB77" s="128"/>
      <c r="BC77" s="128"/>
      <c r="BD77" s="128"/>
      <c r="BE77" s="128"/>
      <c r="BF77" s="128"/>
      <c r="BG77" s="128"/>
      <c r="BH77" s="128"/>
      <c r="BI77" s="128"/>
      <c r="BJ77" s="110"/>
      <c r="BK77" s="111" t="str">
        <f t="shared" si="47"/>
        <v>NA</v>
      </c>
      <c r="BL77" s="109"/>
      <c r="BM77" s="110"/>
      <c r="BN77" s="340"/>
      <c r="BO77" s="340"/>
      <c r="BP77" s="340"/>
      <c r="BQ77" s="340"/>
      <c r="BR77" s="340"/>
      <c r="BS77" s="340"/>
      <c r="BT77" s="340"/>
      <c r="BU77" s="340"/>
      <c r="BV77" s="340"/>
      <c r="BW77" s="340"/>
      <c r="BX77" s="340"/>
      <c r="BY77" s="114" t="str">
        <f t="shared" si="48"/>
        <v>NA</v>
      </c>
      <c r="BZ77" s="109"/>
      <c r="CA77" s="108"/>
      <c r="CB77" s="348"/>
      <c r="CC77" s="348"/>
      <c r="CD77" s="348"/>
      <c r="CE77" s="348"/>
      <c r="CF77" s="348"/>
      <c r="CG77" s="348"/>
      <c r="CH77" s="348"/>
      <c r="CI77" s="348"/>
      <c r="CJ77" s="348"/>
      <c r="CK77" s="348"/>
      <c r="CL77" s="348"/>
      <c r="CM77" s="114" t="str">
        <f t="shared" si="49"/>
        <v>NA</v>
      </c>
      <c r="CN77" s="140"/>
      <c r="CO77" s="141"/>
    </row>
    <row r="78" spans="1:93" ht="19.5" customHeight="1">
      <c r="A78" s="75" t="e">
        <f>'e. M&amp;E Matrix (Blank)'!#REF!</f>
        <v>#REF!</v>
      </c>
      <c r="B78" s="118"/>
      <c r="C78" s="77"/>
      <c r="D78" s="118"/>
      <c r="E78" s="78"/>
      <c r="F78" s="79"/>
      <c r="G78" s="373"/>
      <c r="H78" s="80"/>
      <c r="I78" s="124"/>
      <c r="J78" s="124"/>
      <c r="K78" s="124"/>
      <c r="L78" s="124"/>
      <c r="M78" s="124"/>
      <c r="N78" s="124"/>
      <c r="O78" s="124"/>
      <c r="P78" s="124"/>
      <c r="Q78" s="124"/>
      <c r="R78" s="124"/>
      <c r="S78" s="124"/>
      <c r="T78" s="124"/>
      <c r="U78" s="82" t="str">
        <f>IF(H78=0,"NA",#REF!/H78)</f>
        <v>NA</v>
      </c>
      <c r="V78" s="80"/>
      <c r="W78" s="124"/>
      <c r="X78" s="124"/>
      <c r="Y78" s="124"/>
      <c r="Z78" s="124"/>
      <c r="AA78" s="124"/>
      <c r="AB78" s="124"/>
      <c r="AC78" s="124"/>
      <c r="AD78" s="124"/>
      <c r="AE78" s="124"/>
      <c r="AF78" s="124"/>
      <c r="AG78" s="124"/>
      <c r="AH78" s="81"/>
      <c r="AI78" s="82" t="str">
        <f t="shared" si="46"/>
        <v>NA</v>
      </c>
      <c r="AJ78" s="80"/>
      <c r="AK78" s="81"/>
      <c r="AL78" s="338"/>
      <c r="AM78" s="338"/>
      <c r="AN78" s="338"/>
      <c r="AO78" s="338"/>
      <c r="AP78" s="338"/>
      <c r="AQ78" s="338"/>
      <c r="AR78" s="338"/>
      <c r="AS78" s="338"/>
      <c r="AT78" s="338"/>
      <c r="AU78" s="338"/>
      <c r="AV78" s="338"/>
      <c r="AW78" s="82" t="str">
        <f t="shared" si="50"/>
        <v>NA</v>
      </c>
      <c r="AX78" s="80"/>
      <c r="AY78" s="124"/>
      <c r="AZ78" s="124"/>
      <c r="BA78" s="124"/>
      <c r="BB78" s="124"/>
      <c r="BC78" s="124"/>
      <c r="BD78" s="124"/>
      <c r="BE78" s="124"/>
      <c r="BF78" s="124"/>
      <c r="BG78" s="124"/>
      <c r="BH78" s="124"/>
      <c r="BI78" s="124"/>
      <c r="BJ78" s="81"/>
      <c r="BK78" s="46" t="str">
        <f t="shared" si="47"/>
        <v>NA</v>
      </c>
      <c r="BL78" s="83"/>
      <c r="BM78" s="84"/>
      <c r="BN78" s="344"/>
      <c r="BO78" s="344"/>
      <c r="BP78" s="344"/>
      <c r="BQ78" s="344"/>
      <c r="BR78" s="344"/>
      <c r="BS78" s="344"/>
      <c r="BT78" s="344"/>
      <c r="BU78" s="344"/>
      <c r="BV78" s="344"/>
      <c r="BW78" s="344"/>
      <c r="BX78" s="344"/>
      <c r="BY78" s="85" t="str">
        <f t="shared" si="48"/>
        <v>NA</v>
      </c>
      <c r="BZ78" s="86"/>
      <c r="CA78" s="87"/>
      <c r="CB78" s="346"/>
      <c r="CC78" s="346"/>
      <c r="CD78" s="346"/>
      <c r="CE78" s="346"/>
      <c r="CF78" s="346"/>
      <c r="CG78" s="346"/>
      <c r="CH78" s="346"/>
      <c r="CI78" s="346"/>
      <c r="CJ78" s="346"/>
      <c r="CK78" s="346"/>
      <c r="CL78" s="346"/>
      <c r="CM78" s="88" t="str">
        <f t="shared" si="49"/>
        <v>NA</v>
      </c>
      <c r="CN78" s="19"/>
      <c r="CO78" s="90"/>
    </row>
    <row r="79" spans="1:93" s="103" customFormat="1" ht="19.5" customHeight="1">
      <c r="A79" s="119"/>
      <c r="B79" s="120"/>
      <c r="C79" s="121" t="s">
        <v>130</v>
      </c>
      <c r="D79" s="737"/>
      <c r="E79" s="122"/>
      <c r="F79" s="100"/>
      <c r="G79" s="347"/>
      <c r="H79" s="97"/>
      <c r="I79" s="125"/>
      <c r="J79" s="125"/>
      <c r="K79" s="125"/>
      <c r="L79" s="125"/>
      <c r="M79" s="125"/>
      <c r="N79" s="125"/>
      <c r="O79" s="125"/>
      <c r="P79" s="125"/>
      <c r="Q79" s="125"/>
      <c r="R79" s="125"/>
      <c r="S79" s="125"/>
      <c r="T79" s="125"/>
      <c r="U79" s="96" t="str">
        <f>IF(H79=0,"NA",#REF!/H79)</f>
        <v>NA</v>
      </c>
      <c r="V79" s="97"/>
      <c r="W79" s="125"/>
      <c r="X79" s="125"/>
      <c r="Y79" s="125"/>
      <c r="Z79" s="125"/>
      <c r="AA79" s="125"/>
      <c r="AB79" s="125"/>
      <c r="AC79" s="125"/>
      <c r="AD79" s="125"/>
      <c r="AE79" s="125"/>
      <c r="AF79" s="125"/>
      <c r="AG79" s="125"/>
      <c r="AH79" s="98"/>
      <c r="AI79" s="96" t="str">
        <f t="shared" si="46"/>
        <v>NA</v>
      </c>
      <c r="AJ79" s="97"/>
      <c r="AK79" s="98"/>
      <c r="AL79" s="339"/>
      <c r="AM79" s="339"/>
      <c r="AN79" s="339"/>
      <c r="AO79" s="339"/>
      <c r="AP79" s="339"/>
      <c r="AQ79" s="339"/>
      <c r="AR79" s="339"/>
      <c r="AS79" s="339"/>
      <c r="AT79" s="339"/>
      <c r="AU79" s="339"/>
      <c r="AV79" s="339"/>
      <c r="AW79" s="96" t="str">
        <f t="shared" si="50"/>
        <v>NA</v>
      </c>
      <c r="AX79" s="97"/>
      <c r="AY79" s="125"/>
      <c r="AZ79" s="125"/>
      <c r="BA79" s="125"/>
      <c r="BB79" s="125"/>
      <c r="BC79" s="125"/>
      <c r="BD79" s="125"/>
      <c r="BE79" s="125"/>
      <c r="BF79" s="125"/>
      <c r="BG79" s="125"/>
      <c r="BH79" s="125"/>
      <c r="BI79" s="125"/>
      <c r="BJ79" s="98"/>
      <c r="BK79" s="96" t="str">
        <f t="shared" si="47"/>
        <v>NA</v>
      </c>
      <c r="BL79" s="97"/>
      <c r="BM79" s="98"/>
      <c r="BN79" s="339"/>
      <c r="BO79" s="339"/>
      <c r="BP79" s="339"/>
      <c r="BQ79" s="339"/>
      <c r="BR79" s="339"/>
      <c r="BS79" s="339"/>
      <c r="BT79" s="339"/>
      <c r="BU79" s="339"/>
      <c r="BV79" s="339"/>
      <c r="BW79" s="339"/>
      <c r="BX79" s="339"/>
      <c r="BY79" s="99" t="str">
        <f t="shared" si="48"/>
        <v>NA</v>
      </c>
      <c r="BZ79" s="97"/>
      <c r="CA79" s="100"/>
      <c r="CB79" s="347"/>
      <c r="CC79" s="347"/>
      <c r="CD79" s="347"/>
      <c r="CE79" s="347"/>
      <c r="CF79" s="347"/>
      <c r="CG79" s="347"/>
      <c r="CH79" s="347"/>
      <c r="CI79" s="347"/>
      <c r="CJ79" s="347"/>
      <c r="CK79" s="347"/>
      <c r="CL79" s="347"/>
      <c r="CM79" s="99" t="str">
        <f t="shared" si="49"/>
        <v>NA</v>
      </c>
      <c r="CN79" s="138"/>
      <c r="CO79" s="139"/>
    </row>
    <row r="80" spans="1:93" s="117" customFormat="1" ht="19.5" customHeight="1" thickBot="1">
      <c r="A80" s="104"/>
      <c r="B80" s="105"/>
      <c r="C80" s="106" t="s">
        <v>131</v>
      </c>
      <c r="D80" s="736"/>
      <c r="E80" s="107"/>
      <c r="F80" s="108"/>
      <c r="G80" s="348"/>
      <c r="H80" s="109"/>
      <c r="I80" s="128"/>
      <c r="J80" s="128"/>
      <c r="K80" s="128"/>
      <c r="L80" s="128"/>
      <c r="M80" s="128"/>
      <c r="N80" s="128"/>
      <c r="O80" s="128"/>
      <c r="P80" s="128"/>
      <c r="Q80" s="128"/>
      <c r="R80" s="128"/>
      <c r="S80" s="128"/>
      <c r="T80" s="128"/>
      <c r="U80" s="111" t="str">
        <f>IF(H80=0,"NA",#REF!/H80)</f>
        <v>NA</v>
      </c>
      <c r="V80" s="109"/>
      <c r="W80" s="128"/>
      <c r="X80" s="128"/>
      <c r="Y80" s="128"/>
      <c r="Z80" s="128"/>
      <c r="AA80" s="128"/>
      <c r="AB80" s="128"/>
      <c r="AC80" s="128"/>
      <c r="AD80" s="128"/>
      <c r="AE80" s="128"/>
      <c r="AF80" s="128"/>
      <c r="AG80" s="128"/>
      <c r="AH80" s="110"/>
      <c r="AI80" s="111" t="str">
        <f t="shared" si="46"/>
        <v>NA</v>
      </c>
      <c r="AJ80" s="109"/>
      <c r="AK80" s="137"/>
      <c r="AL80" s="343"/>
      <c r="AM80" s="343"/>
      <c r="AN80" s="343"/>
      <c r="AO80" s="343"/>
      <c r="AP80" s="343"/>
      <c r="AQ80" s="343"/>
      <c r="AR80" s="343"/>
      <c r="AS80" s="343"/>
      <c r="AT80" s="343"/>
      <c r="AU80" s="343"/>
      <c r="AV80" s="343"/>
      <c r="AW80" s="111" t="str">
        <f t="shared" si="50"/>
        <v>NA</v>
      </c>
      <c r="AX80" s="109"/>
      <c r="AY80" s="128"/>
      <c r="AZ80" s="128"/>
      <c r="BA80" s="128"/>
      <c r="BB80" s="128"/>
      <c r="BC80" s="128"/>
      <c r="BD80" s="128"/>
      <c r="BE80" s="128"/>
      <c r="BF80" s="128"/>
      <c r="BG80" s="128"/>
      <c r="BH80" s="128"/>
      <c r="BI80" s="128"/>
      <c r="BJ80" s="110"/>
      <c r="BK80" s="111" t="str">
        <f t="shared" si="47"/>
        <v>NA</v>
      </c>
      <c r="BL80" s="109"/>
      <c r="BM80" s="110"/>
      <c r="BN80" s="340"/>
      <c r="BO80" s="340"/>
      <c r="BP80" s="340"/>
      <c r="BQ80" s="340"/>
      <c r="BR80" s="340"/>
      <c r="BS80" s="340"/>
      <c r="BT80" s="340"/>
      <c r="BU80" s="340"/>
      <c r="BV80" s="340"/>
      <c r="BW80" s="340"/>
      <c r="BX80" s="340"/>
      <c r="BY80" s="114" t="str">
        <f t="shared" si="48"/>
        <v>NA</v>
      </c>
      <c r="BZ80" s="109"/>
      <c r="CA80" s="108"/>
      <c r="CB80" s="348"/>
      <c r="CC80" s="348"/>
      <c r="CD80" s="348"/>
      <c r="CE80" s="348"/>
      <c r="CF80" s="348"/>
      <c r="CG80" s="348"/>
      <c r="CH80" s="348"/>
      <c r="CI80" s="348"/>
      <c r="CJ80" s="348"/>
      <c r="CK80" s="348"/>
      <c r="CL80" s="348"/>
      <c r="CM80" s="114" t="str">
        <f t="shared" si="49"/>
        <v>NA</v>
      </c>
      <c r="CN80" s="140"/>
      <c r="CO80" s="116"/>
    </row>
    <row r="81" spans="1:93" ht="19.5" customHeight="1" thickBot="1">
      <c r="A81" s="143" t="e">
        <f>'e. M&amp;E Matrix (Blank)'!#REF!</f>
        <v>#REF!</v>
      </c>
      <c r="B81" s="144"/>
      <c r="C81" s="144"/>
      <c r="D81" s="144"/>
      <c r="E81" s="29"/>
      <c r="F81" s="145"/>
      <c r="G81" s="145"/>
      <c r="H81" s="381"/>
      <c r="I81" s="29"/>
      <c r="J81" s="29"/>
      <c r="K81" s="29"/>
      <c r="L81" s="29"/>
      <c r="M81" s="29"/>
      <c r="N81" s="29"/>
      <c r="O81" s="29"/>
      <c r="P81" s="29"/>
      <c r="Q81" s="29"/>
      <c r="R81" s="29"/>
      <c r="S81" s="29"/>
      <c r="T81" s="29"/>
      <c r="U81" s="147"/>
      <c r="V81" s="381"/>
      <c r="W81" s="29"/>
      <c r="X81" s="29"/>
      <c r="Y81" s="29"/>
      <c r="Z81" s="29"/>
      <c r="AA81" s="29"/>
      <c r="AB81" s="29"/>
      <c r="AC81" s="29"/>
      <c r="AD81" s="29"/>
      <c r="AE81" s="29"/>
      <c r="AF81" s="29"/>
      <c r="AG81" s="29"/>
      <c r="AH81" s="29"/>
      <c r="AI81" s="384"/>
      <c r="AJ81" s="381"/>
      <c r="AK81" s="29"/>
      <c r="AL81" s="29"/>
      <c r="AM81" s="29"/>
      <c r="AN81" s="29"/>
      <c r="AO81" s="29"/>
      <c r="AP81" s="29"/>
      <c r="AQ81" s="29"/>
      <c r="AR81" s="29"/>
      <c r="AS81" s="29"/>
      <c r="AT81" s="29"/>
      <c r="AU81" s="29"/>
      <c r="AV81" s="29"/>
      <c r="AW81" s="147"/>
      <c r="AX81" s="381"/>
      <c r="AY81" s="29"/>
      <c r="AZ81" s="29"/>
      <c r="BA81" s="29"/>
      <c r="BB81" s="29"/>
      <c r="BC81" s="29"/>
      <c r="BD81" s="29"/>
      <c r="BE81" s="29"/>
      <c r="BF81" s="29"/>
      <c r="BG81" s="29"/>
      <c r="BH81" s="29"/>
      <c r="BI81" s="29"/>
      <c r="BJ81" s="29"/>
      <c r="BK81" s="147"/>
      <c r="BL81" s="381"/>
      <c r="BM81" s="29"/>
      <c r="BN81" s="29"/>
      <c r="BO81" s="29"/>
      <c r="BP81" s="29"/>
      <c r="BQ81" s="29"/>
      <c r="BR81" s="29"/>
      <c r="BS81" s="29"/>
      <c r="BT81" s="29"/>
      <c r="BU81" s="29"/>
      <c r="BV81" s="29"/>
      <c r="BW81" s="29"/>
      <c r="BX81" s="29"/>
      <c r="BY81" s="147"/>
      <c r="BZ81" s="381"/>
      <c r="CA81" s="146"/>
      <c r="CB81" s="146"/>
      <c r="CC81" s="146"/>
      <c r="CD81" s="146"/>
      <c r="CE81" s="146"/>
      <c r="CF81" s="146"/>
      <c r="CG81" s="146"/>
      <c r="CH81" s="146"/>
      <c r="CI81" s="146"/>
      <c r="CJ81" s="146"/>
      <c r="CK81" s="146"/>
      <c r="CL81" s="146"/>
      <c r="CM81" s="147"/>
      <c r="CN81" s="147"/>
      <c r="CO81" s="147"/>
    </row>
    <row r="82" spans="1:93" ht="19.5" customHeight="1">
      <c r="A82" s="75" t="e">
        <f>'e. M&amp;E Matrix (Blank)'!#REF!</f>
        <v>#REF!</v>
      </c>
      <c r="B82" s="118"/>
      <c r="C82" s="77"/>
      <c r="D82" s="118"/>
      <c r="E82" s="78"/>
      <c r="F82" s="79"/>
      <c r="G82" s="373"/>
      <c r="H82" s="80"/>
      <c r="I82" s="124"/>
      <c r="J82" s="124"/>
      <c r="K82" s="124"/>
      <c r="L82" s="124"/>
      <c r="M82" s="124"/>
      <c r="N82" s="124"/>
      <c r="O82" s="124"/>
      <c r="P82" s="124"/>
      <c r="Q82" s="124"/>
      <c r="R82" s="124"/>
      <c r="S82" s="124"/>
      <c r="T82" s="124"/>
      <c r="U82" s="82" t="str">
        <f>IF(H82=0,"NA",#REF!/H82)</f>
        <v>NA</v>
      </c>
      <c r="V82" s="80"/>
      <c r="W82" s="124"/>
      <c r="X82" s="124"/>
      <c r="Y82" s="124"/>
      <c r="Z82" s="124"/>
      <c r="AA82" s="124"/>
      <c r="AB82" s="124"/>
      <c r="AC82" s="124"/>
      <c r="AD82" s="124"/>
      <c r="AE82" s="124"/>
      <c r="AF82" s="124"/>
      <c r="AG82" s="124"/>
      <c r="AH82" s="81"/>
      <c r="AI82" s="82" t="str">
        <f t="shared" ref="AI82:AI87" si="51">IF(V82=0,"NA",AH82/V82)</f>
        <v>NA</v>
      </c>
      <c r="AJ82" s="80"/>
      <c r="AK82" s="81"/>
      <c r="AL82" s="338"/>
      <c r="AM82" s="338"/>
      <c r="AN82" s="338"/>
      <c r="AO82" s="338"/>
      <c r="AP82" s="338"/>
      <c r="AQ82" s="338"/>
      <c r="AR82" s="338"/>
      <c r="AS82" s="338"/>
      <c r="AT82" s="338"/>
      <c r="AU82" s="338"/>
      <c r="AV82" s="338"/>
      <c r="AW82" s="82" t="str">
        <f t="shared" ref="AW82:AW87" si="52">IF(AJ82=0,"NA",AK82/AJ82)</f>
        <v>NA</v>
      </c>
      <c r="AX82" s="80"/>
      <c r="AY82" s="124"/>
      <c r="AZ82" s="124"/>
      <c r="BA82" s="124"/>
      <c r="BB82" s="124"/>
      <c r="BC82" s="124"/>
      <c r="BD82" s="124"/>
      <c r="BE82" s="124"/>
      <c r="BF82" s="124"/>
      <c r="BG82" s="124"/>
      <c r="BH82" s="124"/>
      <c r="BI82" s="124"/>
      <c r="BJ82" s="81"/>
      <c r="BK82" s="46" t="str">
        <f t="shared" ref="BK82:BK87" si="53">IF(AX82=0,"NA",BJ82/AX82)</f>
        <v>NA</v>
      </c>
      <c r="BL82" s="83"/>
      <c r="BM82" s="84"/>
      <c r="BN82" s="344"/>
      <c r="BO82" s="344"/>
      <c r="BP82" s="344"/>
      <c r="BQ82" s="344"/>
      <c r="BR82" s="344"/>
      <c r="BS82" s="344"/>
      <c r="BT82" s="344"/>
      <c r="BU82" s="344"/>
      <c r="BV82" s="344"/>
      <c r="BW82" s="344"/>
      <c r="BX82" s="344"/>
      <c r="BY82" s="85" t="str">
        <f t="shared" ref="BY82:BY87" si="54">IF(BL82=0,"NA",BM82/BL82)</f>
        <v>NA</v>
      </c>
      <c r="BZ82" s="86"/>
      <c r="CA82" s="87"/>
      <c r="CB82" s="346"/>
      <c r="CC82" s="346"/>
      <c r="CD82" s="346"/>
      <c r="CE82" s="346"/>
      <c r="CF82" s="346"/>
      <c r="CG82" s="346"/>
      <c r="CH82" s="346"/>
      <c r="CI82" s="346"/>
      <c r="CJ82" s="346"/>
      <c r="CK82" s="346"/>
      <c r="CL82" s="346"/>
      <c r="CM82" s="88" t="str">
        <f>IF(BZ82=0,"NA",CA82/BZ82)</f>
        <v>NA</v>
      </c>
      <c r="CN82" s="19"/>
      <c r="CO82" s="90"/>
    </row>
    <row r="83" spans="1:93" s="103" customFormat="1" ht="19.5" customHeight="1">
      <c r="A83" s="119"/>
      <c r="B83" s="120"/>
      <c r="C83" s="121" t="s">
        <v>130</v>
      </c>
      <c r="D83" s="737"/>
      <c r="E83" s="122"/>
      <c r="F83" s="100"/>
      <c r="G83" s="347"/>
      <c r="H83" s="97"/>
      <c r="I83" s="125"/>
      <c r="J83" s="125"/>
      <c r="K83" s="125"/>
      <c r="L83" s="125"/>
      <c r="M83" s="125"/>
      <c r="N83" s="125"/>
      <c r="O83" s="125"/>
      <c r="P83" s="125"/>
      <c r="Q83" s="125"/>
      <c r="R83" s="125"/>
      <c r="S83" s="125"/>
      <c r="T83" s="125"/>
      <c r="U83" s="96" t="str">
        <f>IF(H83=0,"NA",#REF!/H83)</f>
        <v>NA</v>
      </c>
      <c r="V83" s="97"/>
      <c r="W83" s="125"/>
      <c r="X83" s="125"/>
      <c r="Y83" s="125"/>
      <c r="Z83" s="125"/>
      <c r="AA83" s="125"/>
      <c r="AB83" s="125"/>
      <c r="AC83" s="125"/>
      <c r="AD83" s="125"/>
      <c r="AE83" s="125"/>
      <c r="AF83" s="125"/>
      <c r="AG83" s="125"/>
      <c r="AH83" s="98"/>
      <c r="AI83" s="96" t="str">
        <f t="shared" si="51"/>
        <v>NA</v>
      </c>
      <c r="AJ83" s="97"/>
      <c r="AK83" s="98"/>
      <c r="AL83" s="339"/>
      <c r="AM83" s="339"/>
      <c r="AN83" s="339"/>
      <c r="AO83" s="339"/>
      <c r="AP83" s="339"/>
      <c r="AQ83" s="339"/>
      <c r="AR83" s="339"/>
      <c r="AS83" s="339"/>
      <c r="AT83" s="339"/>
      <c r="AU83" s="339"/>
      <c r="AV83" s="339"/>
      <c r="AW83" s="96" t="str">
        <f t="shared" si="52"/>
        <v>NA</v>
      </c>
      <c r="AX83" s="97"/>
      <c r="AY83" s="125"/>
      <c r="AZ83" s="125"/>
      <c r="BA83" s="125"/>
      <c r="BB83" s="125"/>
      <c r="BC83" s="125"/>
      <c r="BD83" s="125"/>
      <c r="BE83" s="125"/>
      <c r="BF83" s="125"/>
      <c r="BG83" s="125"/>
      <c r="BH83" s="125"/>
      <c r="BI83" s="125"/>
      <c r="BJ83" s="98"/>
      <c r="BK83" s="96" t="str">
        <f t="shared" si="53"/>
        <v>NA</v>
      </c>
      <c r="BL83" s="97"/>
      <c r="BM83" s="98"/>
      <c r="BN83" s="339"/>
      <c r="BO83" s="339"/>
      <c r="BP83" s="339"/>
      <c r="BQ83" s="339"/>
      <c r="BR83" s="339"/>
      <c r="BS83" s="339"/>
      <c r="BT83" s="339"/>
      <c r="BU83" s="339"/>
      <c r="BV83" s="339"/>
      <c r="BW83" s="339"/>
      <c r="BX83" s="339"/>
      <c r="BY83" s="99" t="str">
        <f t="shared" si="54"/>
        <v>NA</v>
      </c>
      <c r="BZ83" s="97"/>
      <c r="CA83" s="100"/>
      <c r="CB83" s="347"/>
      <c r="CC83" s="347"/>
      <c r="CD83" s="347"/>
      <c r="CE83" s="347"/>
      <c r="CF83" s="347"/>
      <c r="CG83" s="347"/>
      <c r="CH83" s="347"/>
      <c r="CI83" s="347"/>
      <c r="CJ83" s="347"/>
      <c r="CK83" s="347"/>
      <c r="CL83" s="347"/>
      <c r="CM83" s="99" t="str">
        <f t="shared" ref="CM83:CM87" si="55">IF(BZ83=0,"NA",CA83/BZ83)</f>
        <v>NA</v>
      </c>
      <c r="CN83" s="138"/>
      <c r="CO83" s="102"/>
    </row>
    <row r="84" spans="1:93" s="117" customFormat="1" ht="19.5" customHeight="1" thickBot="1">
      <c r="A84" s="104"/>
      <c r="B84" s="105"/>
      <c r="C84" s="106" t="s">
        <v>131</v>
      </c>
      <c r="D84" s="736"/>
      <c r="E84" s="107"/>
      <c r="F84" s="108"/>
      <c r="G84" s="348"/>
      <c r="H84" s="109"/>
      <c r="I84" s="128"/>
      <c r="J84" s="128"/>
      <c r="K84" s="128"/>
      <c r="L84" s="128"/>
      <c r="M84" s="128"/>
      <c r="N84" s="128"/>
      <c r="O84" s="128"/>
      <c r="P84" s="128"/>
      <c r="Q84" s="128"/>
      <c r="R84" s="128"/>
      <c r="S84" s="128"/>
      <c r="T84" s="128"/>
      <c r="U84" s="111" t="str">
        <f>IF(H84=0,"NA",#REF!/H84)</f>
        <v>NA</v>
      </c>
      <c r="V84" s="109"/>
      <c r="W84" s="128"/>
      <c r="X84" s="128"/>
      <c r="Y84" s="128"/>
      <c r="Z84" s="128"/>
      <c r="AA84" s="128"/>
      <c r="AB84" s="128"/>
      <c r="AC84" s="128"/>
      <c r="AD84" s="128"/>
      <c r="AE84" s="128"/>
      <c r="AF84" s="128"/>
      <c r="AG84" s="128"/>
      <c r="AH84" s="110"/>
      <c r="AI84" s="111" t="str">
        <f t="shared" si="51"/>
        <v>NA</v>
      </c>
      <c r="AJ84" s="109"/>
      <c r="AK84" s="110"/>
      <c r="AL84" s="340"/>
      <c r="AM84" s="340"/>
      <c r="AN84" s="340"/>
      <c r="AO84" s="340"/>
      <c r="AP84" s="340"/>
      <c r="AQ84" s="340"/>
      <c r="AR84" s="340"/>
      <c r="AS84" s="340"/>
      <c r="AT84" s="340"/>
      <c r="AU84" s="340"/>
      <c r="AV84" s="340"/>
      <c r="AW84" s="111" t="str">
        <f t="shared" si="52"/>
        <v>NA</v>
      </c>
      <c r="AX84" s="109"/>
      <c r="AY84" s="128"/>
      <c r="AZ84" s="128"/>
      <c r="BA84" s="128"/>
      <c r="BB84" s="128"/>
      <c r="BC84" s="128"/>
      <c r="BD84" s="128"/>
      <c r="BE84" s="128"/>
      <c r="BF84" s="128"/>
      <c r="BG84" s="128"/>
      <c r="BH84" s="128"/>
      <c r="BI84" s="128"/>
      <c r="BJ84" s="110"/>
      <c r="BK84" s="111" t="str">
        <f t="shared" si="53"/>
        <v>NA</v>
      </c>
      <c r="BL84" s="109"/>
      <c r="BM84" s="110"/>
      <c r="BN84" s="340"/>
      <c r="BO84" s="340"/>
      <c r="BP84" s="340"/>
      <c r="BQ84" s="340"/>
      <c r="BR84" s="340"/>
      <c r="BS84" s="340"/>
      <c r="BT84" s="340"/>
      <c r="BU84" s="340"/>
      <c r="BV84" s="340"/>
      <c r="BW84" s="340"/>
      <c r="BX84" s="340"/>
      <c r="BY84" s="114" t="str">
        <f t="shared" si="54"/>
        <v>NA</v>
      </c>
      <c r="BZ84" s="109"/>
      <c r="CA84" s="108"/>
      <c r="CB84" s="348"/>
      <c r="CC84" s="348"/>
      <c r="CD84" s="348"/>
      <c r="CE84" s="348"/>
      <c r="CF84" s="348"/>
      <c r="CG84" s="348"/>
      <c r="CH84" s="348"/>
      <c r="CI84" s="348"/>
      <c r="CJ84" s="348"/>
      <c r="CK84" s="348"/>
      <c r="CL84" s="348"/>
      <c r="CM84" s="114" t="str">
        <f t="shared" si="55"/>
        <v>NA</v>
      </c>
      <c r="CN84" s="140"/>
      <c r="CO84" s="116"/>
    </row>
    <row r="85" spans="1:93" ht="19.5" customHeight="1">
      <c r="A85" s="75" t="e">
        <f>'e. M&amp;E Matrix (Blank)'!#REF!</f>
        <v>#REF!</v>
      </c>
      <c r="B85" s="118"/>
      <c r="C85" s="77"/>
      <c r="D85" s="118"/>
      <c r="E85" s="78"/>
      <c r="F85" s="79"/>
      <c r="G85" s="373"/>
      <c r="H85" s="80"/>
      <c r="I85" s="124"/>
      <c r="J85" s="124"/>
      <c r="K85" s="124"/>
      <c r="L85" s="124"/>
      <c r="M85" s="124"/>
      <c r="N85" s="124"/>
      <c r="O85" s="124"/>
      <c r="P85" s="124"/>
      <c r="Q85" s="124"/>
      <c r="R85" s="124"/>
      <c r="S85" s="124"/>
      <c r="T85" s="124"/>
      <c r="U85" s="82" t="str">
        <f>IF(H85=0,"NA",#REF!/H85)</f>
        <v>NA</v>
      </c>
      <c r="V85" s="80"/>
      <c r="W85" s="124"/>
      <c r="X85" s="124"/>
      <c r="Y85" s="124"/>
      <c r="Z85" s="124"/>
      <c r="AA85" s="124"/>
      <c r="AB85" s="124"/>
      <c r="AC85" s="124"/>
      <c r="AD85" s="124"/>
      <c r="AE85" s="124"/>
      <c r="AF85" s="124"/>
      <c r="AG85" s="124"/>
      <c r="AH85" s="81"/>
      <c r="AI85" s="82" t="str">
        <f t="shared" si="51"/>
        <v>NA</v>
      </c>
      <c r="AJ85" s="80"/>
      <c r="AK85" s="81"/>
      <c r="AL85" s="338"/>
      <c r="AM85" s="338"/>
      <c r="AN85" s="338"/>
      <c r="AO85" s="338"/>
      <c r="AP85" s="338"/>
      <c r="AQ85" s="338"/>
      <c r="AR85" s="338"/>
      <c r="AS85" s="338"/>
      <c r="AT85" s="338"/>
      <c r="AU85" s="338"/>
      <c r="AV85" s="338"/>
      <c r="AW85" s="82" t="str">
        <f t="shared" si="52"/>
        <v>NA</v>
      </c>
      <c r="AX85" s="80"/>
      <c r="AY85" s="124"/>
      <c r="AZ85" s="124"/>
      <c r="BA85" s="124"/>
      <c r="BB85" s="124"/>
      <c r="BC85" s="124"/>
      <c r="BD85" s="124"/>
      <c r="BE85" s="124"/>
      <c r="BF85" s="124"/>
      <c r="BG85" s="124"/>
      <c r="BH85" s="124"/>
      <c r="BI85" s="124"/>
      <c r="BJ85" s="81"/>
      <c r="BK85" s="46" t="str">
        <f t="shared" si="53"/>
        <v>NA</v>
      </c>
      <c r="BL85" s="83"/>
      <c r="BM85" s="84"/>
      <c r="BN85" s="344"/>
      <c r="BO85" s="344"/>
      <c r="BP85" s="344"/>
      <c r="BQ85" s="344"/>
      <c r="BR85" s="344"/>
      <c r="BS85" s="344"/>
      <c r="BT85" s="344"/>
      <c r="BU85" s="344"/>
      <c r="BV85" s="344"/>
      <c r="BW85" s="344"/>
      <c r="BX85" s="344"/>
      <c r="BY85" s="85" t="str">
        <f t="shared" si="54"/>
        <v>NA</v>
      </c>
      <c r="BZ85" s="86"/>
      <c r="CA85" s="87"/>
      <c r="CB85" s="346"/>
      <c r="CC85" s="346"/>
      <c r="CD85" s="346"/>
      <c r="CE85" s="346"/>
      <c r="CF85" s="346"/>
      <c r="CG85" s="346"/>
      <c r="CH85" s="346"/>
      <c r="CI85" s="346"/>
      <c r="CJ85" s="346"/>
      <c r="CK85" s="346"/>
      <c r="CL85" s="346"/>
      <c r="CM85" s="88" t="str">
        <f t="shared" si="55"/>
        <v>NA</v>
      </c>
      <c r="CN85" s="19"/>
      <c r="CO85" s="90"/>
    </row>
    <row r="86" spans="1:93" s="103" customFormat="1" ht="19.5" customHeight="1">
      <c r="A86" s="119"/>
      <c r="B86" s="120"/>
      <c r="C86" s="121" t="s">
        <v>130</v>
      </c>
      <c r="D86" s="737"/>
      <c r="E86" s="122"/>
      <c r="F86" s="100"/>
      <c r="G86" s="347"/>
      <c r="H86" s="97"/>
      <c r="I86" s="125"/>
      <c r="J86" s="125"/>
      <c r="K86" s="125"/>
      <c r="L86" s="125"/>
      <c r="M86" s="125"/>
      <c r="N86" s="125"/>
      <c r="O86" s="125"/>
      <c r="P86" s="125"/>
      <c r="Q86" s="125"/>
      <c r="R86" s="125"/>
      <c r="S86" s="125"/>
      <c r="T86" s="125"/>
      <c r="U86" s="96" t="str">
        <f>IF(H86=0,"NA",#REF!/H86)</f>
        <v>NA</v>
      </c>
      <c r="V86" s="97"/>
      <c r="W86" s="125"/>
      <c r="X86" s="125"/>
      <c r="Y86" s="125"/>
      <c r="Z86" s="125"/>
      <c r="AA86" s="125"/>
      <c r="AB86" s="125"/>
      <c r="AC86" s="125"/>
      <c r="AD86" s="125"/>
      <c r="AE86" s="125"/>
      <c r="AF86" s="125"/>
      <c r="AG86" s="125"/>
      <c r="AH86" s="98"/>
      <c r="AI86" s="96" t="str">
        <f t="shared" si="51"/>
        <v>NA</v>
      </c>
      <c r="AJ86" s="97"/>
      <c r="AK86" s="98"/>
      <c r="AL86" s="339"/>
      <c r="AM86" s="339"/>
      <c r="AN86" s="339"/>
      <c r="AO86" s="339"/>
      <c r="AP86" s="339"/>
      <c r="AQ86" s="339"/>
      <c r="AR86" s="339"/>
      <c r="AS86" s="339"/>
      <c r="AT86" s="339"/>
      <c r="AU86" s="339"/>
      <c r="AV86" s="339"/>
      <c r="AW86" s="96" t="str">
        <f t="shared" si="52"/>
        <v>NA</v>
      </c>
      <c r="AX86" s="97"/>
      <c r="AY86" s="125"/>
      <c r="AZ86" s="125"/>
      <c r="BA86" s="125"/>
      <c r="BB86" s="125"/>
      <c r="BC86" s="125"/>
      <c r="BD86" s="125"/>
      <c r="BE86" s="125"/>
      <c r="BF86" s="125"/>
      <c r="BG86" s="125"/>
      <c r="BH86" s="125"/>
      <c r="BI86" s="125"/>
      <c r="BJ86" s="98"/>
      <c r="BK86" s="96" t="str">
        <f t="shared" si="53"/>
        <v>NA</v>
      </c>
      <c r="BL86" s="97"/>
      <c r="BM86" s="98"/>
      <c r="BN86" s="339"/>
      <c r="BO86" s="339"/>
      <c r="BP86" s="339"/>
      <c r="BQ86" s="339"/>
      <c r="BR86" s="339"/>
      <c r="BS86" s="339"/>
      <c r="BT86" s="339"/>
      <c r="BU86" s="339"/>
      <c r="BV86" s="339"/>
      <c r="BW86" s="339"/>
      <c r="BX86" s="339"/>
      <c r="BY86" s="99" t="str">
        <f t="shared" si="54"/>
        <v>NA</v>
      </c>
      <c r="BZ86" s="97"/>
      <c r="CA86" s="100"/>
      <c r="CB86" s="347"/>
      <c r="CC86" s="347"/>
      <c r="CD86" s="347"/>
      <c r="CE86" s="347"/>
      <c r="CF86" s="347"/>
      <c r="CG86" s="347"/>
      <c r="CH86" s="347"/>
      <c r="CI86" s="347"/>
      <c r="CJ86" s="347"/>
      <c r="CK86" s="347"/>
      <c r="CL86" s="347"/>
      <c r="CM86" s="99" t="str">
        <f t="shared" si="55"/>
        <v>NA</v>
      </c>
      <c r="CN86" s="138"/>
      <c r="CO86" s="102"/>
    </row>
    <row r="87" spans="1:93" s="117" customFormat="1" ht="19.5" customHeight="1" thickBot="1">
      <c r="A87" s="104"/>
      <c r="B87" s="105"/>
      <c r="C87" s="106" t="s">
        <v>131</v>
      </c>
      <c r="D87" s="736"/>
      <c r="E87" s="107"/>
      <c r="F87" s="108"/>
      <c r="G87" s="348"/>
      <c r="H87" s="109"/>
      <c r="I87" s="128"/>
      <c r="J87" s="128"/>
      <c r="K87" s="128"/>
      <c r="L87" s="128"/>
      <c r="M87" s="128"/>
      <c r="N87" s="128"/>
      <c r="O87" s="128"/>
      <c r="P87" s="128"/>
      <c r="Q87" s="128"/>
      <c r="R87" s="128"/>
      <c r="S87" s="128"/>
      <c r="T87" s="128"/>
      <c r="U87" s="111" t="str">
        <f>IF(H87=0,"NA",#REF!/H87)</f>
        <v>NA</v>
      </c>
      <c r="V87" s="109"/>
      <c r="W87" s="128"/>
      <c r="X87" s="128"/>
      <c r="Y87" s="128"/>
      <c r="Z87" s="128"/>
      <c r="AA87" s="128"/>
      <c r="AB87" s="128"/>
      <c r="AC87" s="128"/>
      <c r="AD87" s="128"/>
      <c r="AE87" s="128"/>
      <c r="AF87" s="128"/>
      <c r="AG87" s="128"/>
      <c r="AH87" s="110"/>
      <c r="AI87" s="111" t="str">
        <f t="shared" si="51"/>
        <v>NA</v>
      </c>
      <c r="AJ87" s="109"/>
      <c r="AK87" s="110"/>
      <c r="AL87" s="340"/>
      <c r="AM87" s="340"/>
      <c r="AN87" s="340"/>
      <c r="AO87" s="340"/>
      <c r="AP87" s="340"/>
      <c r="AQ87" s="340"/>
      <c r="AR87" s="340"/>
      <c r="AS87" s="340"/>
      <c r="AT87" s="340"/>
      <c r="AU87" s="340"/>
      <c r="AV87" s="340"/>
      <c r="AW87" s="111" t="str">
        <f t="shared" si="52"/>
        <v>NA</v>
      </c>
      <c r="AX87" s="109"/>
      <c r="AY87" s="128"/>
      <c r="AZ87" s="128"/>
      <c r="BA87" s="128"/>
      <c r="BB87" s="128"/>
      <c r="BC87" s="128"/>
      <c r="BD87" s="128"/>
      <c r="BE87" s="128"/>
      <c r="BF87" s="128"/>
      <c r="BG87" s="128"/>
      <c r="BH87" s="128"/>
      <c r="BI87" s="128"/>
      <c r="BJ87" s="110"/>
      <c r="BK87" s="111" t="str">
        <f t="shared" si="53"/>
        <v>NA</v>
      </c>
      <c r="BL87" s="109"/>
      <c r="BM87" s="110"/>
      <c r="BN87" s="340"/>
      <c r="BO87" s="340"/>
      <c r="BP87" s="340"/>
      <c r="BQ87" s="340"/>
      <c r="BR87" s="340"/>
      <c r="BS87" s="340"/>
      <c r="BT87" s="340"/>
      <c r="BU87" s="340"/>
      <c r="BV87" s="340"/>
      <c r="BW87" s="340"/>
      <c r="BX87" s="340"/>
      <c r="BY87" s="114" t="str">
        <f t="shared" si="54"/>
        <v>NA</v>
      </c>
      <c r="BZ87" s="109"/>
      <c r="CA87" s="108"/>
      <c r="CB87" s="348"/>
      <c r="CC87" s="348"/>
      <c r="CD87" s="348"/>
      <c r="CE87" s="348"/>
      <c r="CF87" s="348"/>
      <c r="CG87" s="348"/>
      <c r="CH87" s="348"/>
      <c r="CI87" s="348"/>
      <c r="CJ87" s="348"/>
      <c r="CK87" s="348"/>
      <c r="CL87" s="348"/>
      <c r="CM87" s="114" t="str">
        <f t="shared" si="55"/>
        <v>NA</v>
      </c>
      <c r="CN87" s="140"/>
      <c r="CO87" s="116"/>
    </row>
    <row r="88" spans="1:93" ht="19.5" customHeight="1" thickBot="1">
      <c r="A88" s="44" t="e">
        <f>'e. M&amp;E Matrix (Blank)'!#REF!</f>
        <v>#REF!</v>
      </c>
      <c r="B88" s="45"/>
      <c r="C88" s="45"/>
      <c r="D88" s="45"/>
      <c r="E88" s="27"/>
      <c r="F88" s="47"/>
      <c r="G88" s="47"/>
      <c r="H88" s="379"/>
      <c r="I88" s="27"/>
      <c r="J88" s="27"/>
      <c r="K88" s="27"/>
      <c r="L88" s="27"/>
      <c r="M88" s="27"/>
      <c r="N88" s="27"/>
      <c r="O88" s="27"/>
      <c r="P88" s="27"/>
      <c r="Q88" s="27"/>
      <c r="R88" s="27"/>
      <c r="S88" s="27"/>
      <c r="T88" s="27"/>
      <c r="U88" s="28"/>
      <c r="V88" s="379"/>
      <c r="W88" s="27"/>
      <c r="X88" s="27"/>
      <c r="Y88" s="27"/>
      <c r="Z88" s="27"/>
      <c r="AA88" s="27"/>
      <c r="AB88" s="27"/>
      <c r="AC88" s="27"/>
      <c r="AD88" s="27"/>
      <c r="AE88" s="27"/>
      <c r="AF88" s="27"/>
      <c r="AG88" s="27"/>
      <c r="AH88" s="27"/>
      <c r="AI88" s="28"/>
      <c r="AJ88" s="379"/>
      <c r="AK88" s="27"/>
      <c r="AL88" s="27"/>
      <c r="AM88" s="27"/>
      <c r="AN88" s="27"/>
      <c r="AO88" s="27"/>
      <c r="AP88" s="27"/>
      <c r="AQ88" s="27"/>
      <c r="AR88" s="27"/>
      <c r="AS88" s="27"/>
      <c r="AT88" s="27"/>
      <c r="AU88" s="27"/>
      <c r="AV88" s="27"/>
      <c r="AW88" s="28"/>
      <c r="AX88" s="379"/>
      <c r="AY88" s="27"/>
      <c r="AZ88" s="27"/>
      <c r="BA88" s="27"/>
      <c r="BB88" s="27"/>
      <c r="BC88" s="27"/>
      <c r="BD88" s="27"/>
      <c r="BE88" s="27"/>
      <c r="BF88" s="27"/>
      <c r="BG88" s="27"/>
      <c r="BH88" s="27"/>
      <c r="BI88" s="27"/>
      <c r="BJ88" s="27"/>
      <c r="BK88" s="28"/>
      <c r="BL88" s="379"/>
      <c r="BM88" s="27"/>
      <c r="BN88" s="27"/>
      <c r="BO88" s="27"/>
      <c r="BP88" s="27"/>
      <c r="BQ88" s="27"/>
      <c r="BR88" s="27"/>
      <c r="BS88" s="27"/>
      <c r="BT88" s="27"/>
      <c r="BU88" s="27"/>
      <c r="BV88" s="27"/>
      <c r="BW88" s="27"/>
      <c r="BX88" s="27"/>
      <c r="BY88" s="28"/>
      <c r="BZ88" s="379"/>
      <c r="CA88" s="26"/>
      <c r="CB88" s="26"/>
      <c r="CC88" s="26"/>
      <c r="CD88" s="26"/>
      <c r="CE88" s="26"/>
      <c r="CF88" s="26"/>
      <c r="CG88" s="26"/>
      <c r="CH88" s="26"/>
      <c r="CI88" s="26"/>
      <c r="CJ88" s="26"/>
      <c r="CK88" s="26"/>
      <c r="CL88" s="26"/>
      <c r="CM88" s="28"/>
      <c r="CN88" s="28"/>
      <c r="CO88" s="28"/>
    </row>
    <row r="89" spans="1:93" ht="19.5" customHeight="1">
      <c r="A89" s="75" t="e">
        <f>'e. M&amp;E Matrix (Blank)'!#REF!</f>
        <v>#REF!</v>
      </c>
      <c r="B89" s="118"/>
      <c r="C89" s="77"/>
      <c r="D89" s="118"/>
      <c r="E89" s="129"/>
      <c r="F89" s="130"/>
      <c r="G89" s="373"/>
      <c r="H89" s="80"/>
      <c r="I89" s="124"/>
      <c r="J89" s="124"/>
      <c r="K89" s="124"/>
      <c r="L89" s="124"/>
      <c r="M89" s="124"/>
      <c r="N89" s="124"/>
      <c r="O89" s="124"/>
      <c r="P89" s="124"/>
      <c r="Q89" s="124"/>
      <c r="R89" s="124"/>
      <c r="S89" s="124"/>
      <c r="T89" s="124"/>
      <c r="U89" s="82" t="str">
        <f>IF(H89=0,"NA",#REF!/H89)</f>
        <v>NA</v>
      </c>
      <c r="V89" s="80"/>
      <c r="W89" s="124"/>
      <c r="X89" s="124"/>
      <c r="Y89" s="124"/>
      <c r="Z89" s="124"/>
      <c r="AA89" s="124"/>
      <c r="AB89" s="124"/>
      <c r="AC89" s="124"/>
      <c r="AD89" s="124"/>
      <c r="AE89" s="124"/>
      <c r="AF89" s="124"/>
      <c r="AG89" s="124"/>
      <c r="AH89" s="81"/>
      <c r="AI89" s="82" t="str">
        <f t="shared" ref="AI89:AI94" si="56">IF(V89=0,"NA",AH89/V89)</f>
        <v>NA</v>
      </c>
      <c r="AJ89" s="80"/>
      <c r="AK89" s="131"/>
      <c r="AL89" s="341"/>
      <c r="AM89" s="341"/>
      <c r="AN89" s="341"/>
      <c r="AO89" s="341"/>
      <c r="AP89" s="341"/>
      <c r="AQ89" s="341"/>
      <c r="AR89" s="341"/>
      <c r="AS89" s="341"/>
      <c r="AT89" s="341"/>
      <c r="AU89" s="341"/>
      <c r="AV89" s="341"/>
      <c r="AW89" s="82" t="str">
        <f t="shared" ref="AW89:AW94" si="57">IF(AJ89=0,"NA",AK89/AJ89)</f>
        <v>NA</v>
      </c>
      <c r="AX89" s="80"/>
      <c r="AY89" s="124"/>
      <c r="AZ89" s="124"/>
      <c r="BA89" s="124"/>
      <c r="BB89" s="124"/>
      <c r="BC89" s="124"/>
      <c r="BD89" s="124"/>
      <c r="BE89" s="124"/>
      <c r="BF89" s="124"/>
      <c r="BG89" s="124"/>
      <c r="BH89" s="124"/>
      <c r="BI89" s="124"/>
      <c r="BJ89" s="81"/>
      <c r="BK89" s="46" t="str">
        <f t="shared" ref="BK89:BK94" si="58">IF(AX89=0,"NA",BJ89/AX89)</f>
        <v>NA</v>
      </c>
      <c r="BL89" s="83"/>
      <c r="BM89" s="84"/>
      <c r="BN89" s="344"/>
      <c r="BO89" s="344"/>
      <c r="BP89" s="344"/>
      <c r="BQ89" s="344"/>
      <c r="BR89" s="344"/>
      <c r="BS89" s="344"/>
      <c r="BT89" s="344"/>
      <c r="BU89" s="344"/>
      <c r="BV89" s="344"/>
      <c r="BW89" s="344"/>
      <c r="BX89" s="344"/>
      <c r="BY89" s="85" t="str">
        <f t="shared" ref="BY89:BY94" si="59">IF(BL89=0,"NA",BM89/BL89)</f>
        <v>NA</v>
      </c>
      <c r="BZ89" s="86"/>
      <c r="CA89" s="87"/>
      <c r="CB89" s="346"/>
      <c r="CC89" s="346"/>
      <c r="CD89" s="346"/>
      <c r="CE89" s="346"/>
      <c r="CF89" s="346"/>
      <c r="CG89" s="346"/>
      <c r="CH89" s="346"/>
      <c r="CI89" s="346"/>
      <c r="CJ89" s="346"/>
      <c r="CK89" s="346"/>
      <c r="CL89" s="346"/>
      <c r="CM89" s="88" t="str">
        <f t="shared" ref="CM89:CM94" si="60">IF(BZ89=0,"NA",CA89/BZ89)</f>
        <v>NA</v>
      </c>
      <c r="CN89" s="19"/>
      <c r="CO89" s="90"/>
    </row>
    <row r="90" spans="1:93" s="103" customFormat="1" ht="19.5" customHeight="1">
      <c r="A90" s="119"/>
      <c r="B90" s="120"/>
      <c r="C90" s="121" t="s">
        <v>130</v>
      </c>
      <c r="D90" s="737"/>
      <c r="E90" s="132"/>
      <c r="F90" s="133"/>
      <c r="G90" s="347"/>
      <c r="H90" s="97"/>
      <c r="I90" s="125"/>
      <c r="J90" s="125"/>
      <c r="K90" s="125"/>
      <c r="L90" s="125"/>
      <c r="M90" s="125"/>
      <c r="N90" s="125"/>
      <c r="O90" s="125"/>
      <c r="P90" s="125"/>
      <c r="Q90" s="125"/>
      <c r="R90" s="125"/>
      <c r="S90" s="125"/>
      <c r="T90" s="125"/>
      <c r="U90" s="96" t="str">
        <f>IF(H90=0,"NA",#REF!/H90)</f>
        <v>NA</v>
      </c>
      <c r="V90" s="97"/>
      <c r="W90" s="125"/>
      <c r="X90" s="125"/>
      <c r="Y90" s="125"/>
      <c r="Z90" s="125"/>
      <c r="AA90" s="125"/>
      <c r="AB90" s="125"/>
      <c r="AC90" s="125"/>
      <c r="AD90" s="125"/>
      <c r="AE90" s="125"/>
      <c r="AF90" s="125"/>
      <c r="AG90" s="125"/>
      <c r="AH90" s="98"/>
      <c r="AI90" s="96" t="str">
        <f t="shared" si="56"/>
        <v>NA</v>
      </c>
      <c r="AJ90" s="97"/>
      <c r="AK90" s="134"/>
      <c r="AL90" s="342"/>
      <c r="AM90" s="342"/>
      <c r="AN90" s="342"/>
      <c r="AO90" s="342"/>
      <c r="AP90" s="342"/>
      <c r="AQ90" s="342"/>
      <c r="AR90" s="342"/>
      <c r="AS90" s="342"/>
      <c r="AT90" s="342"/>
      <c r="AU90" s="342"/>
      <c r="AV90" s="342"/>
      <c r="AW90" s="96" t="str">
        <f t="shared" si="57"/>
        <v>NA</v>
      </c>
      <c r="AX90" s="97"/>
      <c r="AY90" s="125"/>
      <c r="AZ90" s="125"/>
      <c r="BA90" s="125"/>
      <c r="BB90" s="125"/>
      <c r="BC90" s="125"/>
      <c r="BD90" s="125"/>
      <c r="BE90" s="125"/>
      <c r="BF90" s="125"/>
      <c r="BG90" s="125"/>
      <c r="BH90" s="125"/>
      <c r="BI90" s="125"/>
      <c r="BJ90" s="98"/>
      <c r="BK90" s="96" t="str">
        <f t="shared" si="58"/>
        <v>NA</v>
      </c>
      <c r="BL90" s="97"/>
      <c r="BM90" s="98"/>
      <c r="BN90" s="339"/>
      <c r="BO90" s="339"/>
      <c r="BP90" s="339"/>
      <c r="BQ90" s="339"/>
      <c r="BR90" s="339"/>
      <c r="BS90" s="339"/>
      <c r="BT90" s="339"/>
      <c r="BU90" s="339"/>
      <c r="BV90" s="339"/>
      <c r="BW90" s="339"/>
      <c r="BX90" s="339"/>
      <c r="BY90" s="99" t="str">
        <f t="shared" si="59"/>
        <v>NA</v>
      </c>
      <c r="BZ90" s="97"/>
      <c r="CA90" s="100"/>
      <c r="CB90" s="347"/>
      <c r="CC90" s="347"/>
      <c r="CD90" s="347"/>
      <c r="CE90" s="347"/>
      <c r="CF90" s="347"/>
      <c r="CG90" s="347"/>
      <c r="CH90" s="347"/>
      <c r="CI90" s="347"/>
      <c r="CJ90" s="347"/>
      <c r="CK90" s="347"/>
      <c r="CL90" s="347"/>
      <c r="CM90" s="99" t="str">
        <f t="shared" si="60"/>
        <v>NA</v>
      </c>
      <c r="CN90" s="138"/>
      <c r="CO90" s="148"/>
    </row>
    <row r="91" spans="1:93" s="117" customFormat="1" ht="19.5" customHeight="1" thickBot="1">
      <c r="A91" s="104"/>
      <c r="B91" s="105"/>
      <c r="C91" s="106" t="s">
        <v>131</v>
      </c>
      <c r="D91" s="736"/>
      <c r="E91" s="135"/>
      <c r="F91" s="136"/>
      <c r="G91" s="348"/>
      <c r="H91" s="109"/>
      <c r="I91" s="128"/>
      <c r="J91" s="128"/>
      <c r="K91" s="128"/>
      <c r="L91" s="128"/>
      <c r="M91" s="128"/>
      <c r="N91" s="128"/>
      <c r="O91" s="128"/>
      <c r="P91" s="128"/>
      <c r="Q91" s="128"/>
      <c r="R91" s="128"/>
      <c r="S91" s="128"/>
      <c r="T91" s="128"/>
      <c r="U91" s="111" t="str">
        <f>IF(H91=0,"NA",#REF!/H91)</f>
        <v>NA</v>
      </c>
      <c r="V91" s="109"/>
      <c r="W91" s="128"/>
      <c r="X91" s="128"/>
      <c r="Y91" s="128"/>
      <c r="Z91" s="128"/>
      <c r="AA91" s="128"/>
      <c r="AB91" s="128"/>
      <c r="AC91" s="128"/>
      <c r="AD91" s="128"/>
      <c r="AE91" s="128"/>
      <c r="AF91" s="128"/>
      <c r="AG91" s="128"/>
      <c r="AH91" s="110"/>
      <c r="AI91" s="111" t="str">
        <f t="shared" si="56"/>
        <v>NA</v>
      </c>
      <c r="AJ91" s="109"/>
      <c r="AK91" s="137"/>
      <c r="AL91" s="343"/>
      <c r="AM91" s="343"/>
      <c r="AN91" s="343"/>
      <c r="AO91" s="343"/>
      <c r="AP91" s="343"/>
      <c r="AQ91" s="343"/>
      <c r="AR91" s="343"/>
      <c r="AS91" s="343"/>
      <c r="AT91" s="343"/>
      <c r="AU91" s="343"/>
      <c r="AV91" s="343"/>
      <c r="AW91" s="111" t="str">
        <f t="shared" si="57"/>
        <v>NA</v>
      </c>
      <c r="AX91" s="109"/>
      <c r="AY91" s="128"/>
      <c r="AZ91" s="128"/>
      <c r="BA91" s="128"/>
      <c r="BB91" s="128"/>
      <c r="BC91" s="128"/>
      <c r="BD91" s="128"/>
      <c r="BE91" s="128"/>
      <c r="BF91" s="128"/>
      <c r="BG91" s="128"/>
      <c r="BH91" s="128"/>
      <c r="BI91" s="128"/>
      <c r="BJ91" s="110"/>
      <c r="BK91" s="111" t="str">
        <f t="shared" si="58"/>
        <v>NA</v>
      </c>
      <c r="BL91" s="109"/>
      <c r="BM91" s="110"/>
      <c r="BN91" s="340"/>
      <c r="BO91" s="340"/>
      <c r="BP91" s="340"/>
      <c r="BQ91" s="340"/>
      <c r="BR91" s="340"/>
      <c r="BS91" s="340"/>
      <c r="BT91" s="340"/>
      <c r="BU91" s="340"/>
      <c r="BV91" s="340"/>
      <c r="BW91" s="340"/>
      <c r="BX91" s="340"/>
      <c r="BY91" s="114" t="str">
        <f t="shared" si="59"/>
        <v>NA</v>
      </c>
      <c r="BZ91" s="109"/>
      <c r="CA91" s="108"/>
      <c r="CB91" s="348"/>
      <c r="CC91" s="348"/>
      <c r="CD91" s="348"/>
      <c r="CE91" s="348"/>
      <c r="CF91" s="348"/>
      <c r="CG91" s="348"/>
      <c r="CH91" s="348"/>
      <c r="CI91" s="348"/>
      <c r="CJ91" s="348"/>
      <c r="CK91" s="348"/>
      <c r="CL91" s="348"/>
      <c r="CM91" s="114" t="str">
        <f t="shared" si="60"/>
        <v>NA</v>
      </c>
      <c r="CN91" s="140"/>
      <c r="CO91" s="116"/>
    </row>
    <row r="92" spans="1:93" ht="19.5" customHeight="1">
      <c r="A92" s="75" t="e">
        <f>'e. M&amp;E Matrix (Blank)'!#REF!</f>
        <v>#REF!</v>
      </c>
      <c r="B92" s="118"/>
      <c r="C92" s="77"/>
      <c r="D92" s="118"/>
      <c r="E92" s="129"/>
      <c r="F92" s="130"/>
      <c r="G92" s="373"/>
      <c r="H92" s="80"/>
      <c r="I92" s="124"/>
      <c r="J92" s="124"/>
      <c r="K92" s="124"/>
      <c r="L92" s="124"/>
      <c r="M92" s="124"/>
      <c r="N92" s="124"/>
      <c r="O92" s="124"/>
      <c r="P92" s="124"/>
      <c r="Q92" s="124"/>
      <c r="R92" s="124"/>
      <c r="S92" s="124"/>
      <c r="T92" s="124"/>
      <c r="U92" s="82" t="str">
        <f>IF(H92=0,"NA",#REF!/H92)</f>
        <v>NA</v>
      </c>
      <c r="V92" s="80"/>
      <c r="W92" s="124"/>
      <c r="X92" s="124"/>
      <c r="Y92" s="124"/>
      <c r="Z92" s="124"/>
      <c r="AA92" s="124"/>
      <c r="AB92" s="124"/>
      <c r="AC92" s="124"/>
      <c r="AD92" s="124"/>
      <c r="AE92" s="124"/>
      <c r="AF92" s="124"/>
      <c r="AG92" s="124"/>
      <c r="AH92" s="81"/>
      <c r="AI92" s="82" t="str">
        <f t="shared" si="56"/>
        <v>NA</v>
      </c>
      <c r="AJ92" s="80"/>
      <c r="AK92" s="131"/>
      <c r="AL92" s="341"/>
      <c r="AM92" s="341"/>
      <c r="AN92" s="341"/>
      <c r="AO92" s="341"/>
      <c r="AP92" s="341"/>
      <c r="AQ92" s="341"/>
      <c r="AR92" s="341"/>
      <c r="AS92" s="341"/>
      <c r="AT92" s="341"/>
      <c r="AU92" s="341"/>
      <c r="AV92" s="341"/>
      <c r="AW92" s="82" t="str">
        <f t="shared" si="57"/>
        <v>NA</v>
      </c>
      <c r="AX92" s="80"/>
      <c r="AY92" s="124"/>
      <c r="AZ92" s="124"/>
      <c r="BA92" s="124"/>
      <c r="BB92" s="124"/>
      <c r="BC92" s="124"/>
      <c r="BD92" s="124"/>
      <c r="BE92" s="124"/>
      <c r="BF92" s="124"/>
      <c r="BG92" s="124"/>
      <c r="BH92" s="124"/>
      <c r="BI92" s="124"/>
      <c r="BJ92" s="81"/>
      <c r="BK92" s="46" t="str">
        <f t="shared" si="58"/>
        <v>NA</v>
      </c>
      <c r="BL92" s="83"/>
      <c r="BM92" s="84"/>
      <c r="BN92" s="344"/>
      <c r="BO92" s="344"/>
      <c r="BP92" s="344"/>
      <c r="BQ92" s="344"/>
      <c r="BR92" s="344"/>
      <c r="BS92" s="344"/>
      <c r="BT92" s="344"/>
      <c r="BU92" s="344"/>
      <c r="BV92" s="344"/>
      <c r="BW92" s="344"/>
      <c r="BX92" s="344"/>
      <c r="BY92" s="85" t="str">
        <f t="shared" si="59"/>
        <v>NA</v>
      </c>
      <c r="BZ92" s="86"/>
      <c r="CA92" s="87"/>
      <c r="CB92" s="346"/>
      <c r="CC92" s="346"/>
      <c r="CD92" s="346"/>
      <c r="CE92" s="346"/>
      <c r="CF92" s="346"/>
      <c r="CG92" s="346"/>
      <c r="CH92" s="346"/>
      <c r="CI92" s="346"/>
      <c r="CJ92" s="346"/>
      <c r="CK92" s="346"/>
      <c r="CL92" s="346"/>
      <c r="CM92" s="88" t="str">
        <f t="shared" si="60"/>
        <v>NA</v>
      </c>
      <c r="CN92" s="19"/>
      <c r="CO92" s="149"/>
    </row>
    <row r="93" spans="1:93" s="103" customFormat="1" ht="19.5" customHeight="1">
      <c r="A93" s="119"/>
      <c r="B93" s="120"/>
      <c r="C93" s="121" t="s">
        <v>130</v>
      </c>
      <c r="D93" s="737"/>
      <c r="E93" s="132"/>
      <c r="F93" s="133"/>
      <c r="G93" s="347"/>
      <c r="H93" s="97"/>
      <c r="I93" s="125"/>
      <c r="J93" s="125"/>
      <c r="K93" s="125"/>
      <c r="L93" s="125"/>
      <c r="M93" s="125"/>
      <c r="N93" s="125"/>
      <c r="O93" s="125"/>
      <c r="P93" s="125"/>
      <c r="Q93" s="125"/>
      <c r="R93" s="125"/>
      <c r="S93" s="125"/>
      <c r="T93" s="125"/>
      <c r="U93" s="96" t="str">
        <f>IF(H93=0,"NA",#REF!/H93)</f>
        <v>NA</v>
      </c>
      <c r="V93" s="97"/>
      <c r="W93" s="125"/>
      <c r="X93" s="125"/>
      <c r="Y93" s="125"/>
      <c r="Z93" s="125"/>
      <c r="AA93" s="125"/>
      <c r="AB93" s="125"/>
      <c r="AC93" s="125"/>
      <c r="AD93" s="125"/>
      <c r="AE93" s="125"/>
      <c r="AF93" s="125"/>
      <c r="AG93" s="125"/>
      <c r="AH93" s="98"/>
      <c r="AI93" s="96" t="str">
        <f t="shared" si="56"/>
        <v>NA</v>
      </c>
      <c r="AJ93" s="97"/>
      <c r="AK93" s="134"/>
      <c r="AL93" s="342"/>
      <c r="AM93" s="342"/>
      <c r="AN93" s="342"/>
      <c r="AO93" s="342"/>
      <c r="AP93" s="342"/>
      <c r="AQ93" s="342"/>
      <c r="AR93" s="342"/>
      <c r="AS93" s="342"/>
      <c r="AT93" s="342"/>
      <c r="AU93" s="342"/>
      <c r="AV93" s="342"/>
      <c r="AW93" s="96" t="str">
        <f t="shared" si="57"/>
        <v>NA</v>
      </c>
      <c r="AX93" s="97"/>
      <c r="AY93" s="125"/>
      <c r="AZ93" s="125"/>
      <c r="BA93" s="125"/>
      <c r="BB93" s="125"/>
      <c r="BC93" s="125"/>
      <c r="BD93" s="125"/>
      <c r="BE93" s="125"/>
      <c r="BF93" s="125"/>
      <c r="BG93" s="125"/>
      <c r="BH93" s="125"/>
      <c r="BI93" s="125"/>
      <c r="BJ93" s="98"/>
      <c r="BK93" s="96" t="str">
        <f t="shared" si="58"/>
        <v>NA</v>
      </c>
      <c r="BL93" s="97"/>
      <c r="BM93" s="98"/>
      <c r="BN93" s="339"/>
      <c r="BO93" s="339"/>
      <c r="BP93" s="339"/>
      <c r="BQ93" s="339"/>
      <c r="BR93" s="339"/>
      <c r="BS93" s="339"/>
      <c r="BT93" s="339"/>
      <c r="BU93" s="339"/>
      <c r="BV93" s="339"/>
      <c r="BW93" s="339"/>
      <c r="BX93" s="339"/>
      <c r="BY93" s="99" t="str">
        <f t="shared" si="59"/>
        <v>NA</v>
      </c>
      <c r="BZ93" s="97"/>
      <c r="CA93" s="100"/>
      <c r="CB93" s="347"/>
      <c r="CC93" s="347"/>
      <c r="CD93" s="347"/>
      <c r="CE93" s="347"/>
      <c r="CF93" s="347"/>
      <c r="CG93" s="347"/>
      <c r="CH93" s="347"/>
      <c r="CI93" s="347"/>
      <c r="CJ93" s="347"/>
      <c r="CK93" s="347"/>
      <c r="CL93" s="347"/>
      <c r="CM93" s="99" t="str">
        <f t="shared" si="60"/>
        <v>NA</v>
      </c>
      <c r="CN93" s="138"/>
      <c r="CO93" s="148"/>
    </row>
    <row r="94" spans="1:93" s="117" customFormat="1" ht="19.5" customHeight="1" thickBot="1">
      <c r="A94" s="104"/>
      <c r="B94" s="105"/>
      <c r="C94" s="106" t="s">
        <v>131</v>
      </c>
      <c r="D94" s="736"/>
      <c r="E94" s="135"/>
      <c r="F94" s="136"/>
      <c r="G94" s="348"/>
      <c r="H94" s="109"/>
      <c r="I94" s="128"/>
      <c r="J94" s="128"/>
      <c r="K94" s="128"/>
      <c r="L94" s="128"/>
      <c r="M94" s="128"/>
      <c r="N94" s="128"/>
      <c r="O94" s="128"/>
      <c r="P94" s="128"/>
      <c r="Q94" s="128"/>
      <c r="R94" s="128"/>
      <c r="S94" s="128"/>
      <c r="T94" s="128"/>
      <c r="U94" s="111" t="str">
        <f>IF(H94=0,"NA",#REF!/H94)</f>
        <v>NA</v>
      </c>
      <c r="V94" s="109"/>
      <c r="W94" s="128"/>
      <c r="X94" s="128"/>
      <c r="Y94" s="128"/>
      <c r="Z94" s="128"/>
      <c r="AA94" s="128"/>
      <c r="AB94" s="128"/>
      <c r="AC94" s="128"/>
      <c r="AD94" s="128"/>
      <c r="AE94" s="128"/>
      <c r="AF94" s="128"/>
      <c r="AG94" s="128"/>
      <c r="AH94" s="110"/>
      <c r="AI94" s="111" t="str">
        <f t="shared" si="56"/>
        <v>NA</v>
      </c>
      <c r="AJ94" s="109"/>
      <c r="AK94" s="137"/>
      <c r="AL94" s="343"/>
      <c r="AM94" s="343"/>
      <c r="AN94" s="343"/>
      <c r="AO94" s="343"/>
      <c r="AP94" s="343"/>
      <c r="AQ94" s="343"/>
      <c r="AR94" s="343"/>
      <c r="AS94" s="343"/>
      <c r="AT94" s="343"/>
      <c r="AU94" s="343"/>
      <c r="AV94" s="343"/>
      <c r="AW94" s="111" t="str">
        <f t="shared" si="57"/>
        <v>NA</v>
      </c>
      <c r="AX94" s="109"/>
      <c r="AY94" s="128"/>
      <c r="AZ94" s="128"/>
      <c r="BA94" s="128"/>
      <c r="BB94" s="128"/>
      <c r="BC94" s="128"/>
      <c r="BD94" s="128"/>
      <c r="BE94" s="128"/>
      <c r="BF94" s="128"/>
      <c r="BG94" s="128"/>
      <c r="BH94" s="128"/>
      <c r="BI94" s="128"/>
      <c r="BJ94" s="110"/>
      <c r="BK94" s="111" t="str">
        <f t="shared" si="58"/>
        <v>NA</v>
      </c>
      <c r="BL94" s="109"/>
      <c r="BM94" s="110"/>
      <c r="BN94" s="340"/>
      <c r="BO94" s="340"/>
      <c r="BP94" s="340"/>
      <c r="BQ94" s="340"/>
      <c r="BR94" s="340"/>
      <c r="BS94" s="340"/>
      <c r="BT94" s="340"/>
      <c r="BU94" s="340"/>
      <c r="BV94" s="340"/>
      <c r="BW94" s="340"/>
      <c r="BX94" s="340"/>
      <c r="BY94" s="114" t="str">
        <f t="shared" si="59"/>
        <v>NA</v>
      </c>
      <c r="BZ94" s="109"/>
      <c r="CA94" s="108"/>
      <c r="CB94" s="348"/>
      <c r="CC94" s="348"/>
      <c r="CD94" s="348"/>
      <c r="CE94" s="348"/>
      <c r="CF94" s="348"/>
      <c r="CG94" s="348"/>
      <c r="CH94" s="348"/>
      <c r="CI94" s="348"/>
      <c r="CJ94" s="348"/>
      <c r="CK94" s="348"/>
      <c r="CL94" s="348"/>
      <c r="CM94" s="114" t="str">
        <f t="shared" si="60"/>
        <v>NA</v>
      </c>
      <c r="CN94" s="150"/>
      <c r="CO94" s="116"/>
    </row>
  </sheetData>
  <sheetProtection formatCells="0"/>
  <mergeCells count="45">
    <mergeCell ref="AJ8:AJ9"/>
    <mergeCell ref="AK8:AW8"/>
    <mergeCell ref="AZ2:AZ3"/>
    <mergeCell ref="BA2:BA3"/>
    <mergeCell ref="BB2:BB3"/>
    <mergeCell ref="AP2:AT2"/>
    <mergeCell ref="AU2:AU3"/>
    <mergeCell ref="AV2:AV3"/>
    <mergeCell ref="AW2:AW3"/>
    <mergeCell ref="AX2:AX3"/>
    <mergeCell ref="AJ2:AJ3"/>
    <mergeCell ref="AK2:AO2"/>
    <mergeCell ref="AY2:AY3"/>
    <mergeCell ref="H8:H9"/>
    <mergeCell ref="I8:U8"/>
    <mergeCell ref="W8:AI8"/>
    <mergeCell ref="V8:V9"/>
    <mergeCell ref="H7:U7"/>
    <mergeCell ref="A1:BK1"/>
    <mergeCell ref="A4:B4"/>
    <mergeCell ref="AC4:AI4"/>
    <mergeCell ref="AC5:AI5"/>
    <mergeCell ref="V7:AI7"/>
    <mergeCell ref="AJ7:AW7"/>
    <mergeCell ref="AC3:AI3"/>
    <mergeCell ref="C2:AB2"/>
    <mergeCell ref="C4:M4"/>
    <mergeCell ref="C5:M5"/>
    <mergeCell ref="E7:G8"/>
    <mergeCell ref="C3:M3"/>
    <mergeCell ref="Q3:Z3"/>
    <mergeCell ref="Q4:Z4"/>
    <mergeCell ref="Q5:Z5"/>
    <mergeCell ref="A7:C9"/>
    <mergeCell ref="CN7:CN9"/>
    <mergeCell ref="CO7:CO9"/>
    <mergeCell ref="BL7:BL9"/>
    <mergeCell ref="BZ7:BZ9"/>
    <mergeCell ref="AX7:BK7"/>
    <mergeCell ref="AX8:AX9"/>
    <mergeCell ref="AY8:BK8"/>
    <mergeCell ref="BM8:BY8"/>
    <mergeCell ref="BM7:BY7"/>
    <mergeCell ref="CA8:CM8"/>
    <mergeCell ref="CA7:CM7"/>
  </mergeCells>
  <conditionalFormatting sqref="U12:U17 AI12:AI17 AW12:AW17 BK12:BK17 BY12:BY17 CM12:CM17 U19:U24 AI19:AI24 AW19:AW24 BK19:BK24 BY19:BY24 CM19:CM24 U26:U31 AI26:AI31 AW26:AW31 BK26:BK31 BY26:BY31 CM26:CM31">
    <cfRule type="cellIs" dxfId="23" priority="5" operator="equal">
      <formula>"NA"</formula>
    </cfRule>
    <cfRule type="cellIs" dxfId="22" priority="6" operator="equal">
      <formula>"NA"</formula>
    </cfRule>
    <cfRule type="cellIs" dxfId="21" priority="7" operator="equal">
      <formula>"NA"</formula>
    </cfRule>
    <cfRule type="cellIs" dxfId="20" priority="8" operator="between">
      <formula>0.75</formula>
      <formula>1.25</formula>
    </cfRule>
    <cfRule type="cellIs" dxfId="19" priority="9" operator="lessThan">
      <formula>0.75</formula>
    </cfRule>
    <cfRule type="cellIs" dxfId="18" priority="10" operator="greaterThan">
      <formula>1.25</formula>
    </cfRule>
    <cfRule type="cellIs" dxfId="17" priority="11" operator="equal">
      <formula>0</formula>
    </cfRule>
    <cfRule type="cellIs" dxfId="16" priority="12" operator="equal">
      <formula>0</formula>
    </cfRule>
  </conditionalFormatting>
  <conditionalFormatting sqref="U33:U38 AI33:AI38 AW33:AW38 BK33:BK38 BY33:BY38 CM33:CM38 U40:U45 AI40:AI45 AW40:AW45 BK40:BK45 BY40:BY45 CM40:CM45 U47:U52 AI47:AI52 AW47:AW52 BK47:BK52 BY47:BY52 CM47:CM52 U54:U59 AI54:AI59 AW54:AW59 BK54:BK59 BY54:BY59 CM54:CM59 U61:U66 AI61:AI66 AW61:AW66 BK61:BK66 BY61:BY66 CM61:CM66 U68:U73 AI68:AI73 AW68:AW73 BK68:BK73 BY68:BY73 CM68:CM73 U75:U80 AI75:AI80 AW75:AW80 BK75:BK80 BY75:BY80 CM75:CM80 U82:U87 AI82:AI87 AW82:AW87 BK82:BK87 BY82:BY87 CM82:CM87 U89:U94 AI89:AI94 AW89:AW94 BK89:BK94 BY89:BY94 CM89:CM94">
    <cfRule type="cellIs" dxfId="15" priority="1" operator="equal">
      <formula>"NA"</formula>
    </cfRule>
    <cfRule type="cellIs" dxfId="14" priority="2" operator="between">
      <formula>0.75</formula>
      <formula>1.25</formula>
    </cfRule>
    <cfRule type="cellIs" dxfId="13" priority="3" operator="lessThan">
      <formula>0.75</formula>
    </cfRule>
    <cfRule type="cellIs" dxfId="12" priority="4" operator="greaterThan">
      <formula>1.25</formula>
    </cfRule>
  </conditionalFormatting>
  <pageMargins left="0.2" right="0.2" top="0.2" bottom="0.2" header="0.2" footer="0.2"/>
  <pageSetup paperSize="9" scale="63" fitToHeight="3" orientation="landscape" r:id="rId1"/>
  <headerFooter alignWithMargins="0">
    <oddFooter>&amp;L&amp;"Times New Roman,Regular"Indicator Tracking &amp;R&amp;P</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1"/>
  </sheetPr>
  <dimension ref="A1:B31"/>
  <sheetViews>
    <sheetView view="pageBreakPreview" topLeftCell="A3" zoomScale="110" zoomScaleNormal="110" zoomScaleSheetLayoutView="110" workbookViewId="0">
      <selection activeCell="A27" sqref="A27:A31"/>
    </sheetView>
  </sheetViews>
  <sheetFormatPr defaultRowHeight="13.2"/>
  <cols>
    <col min="1" max="1" width="23.44140625" customWidth="1"/>
    <col min="2" max="2" width="108" customWidth="1"/>
  </cols>
  <sheetData>
    <row r="1" spans="1:2" ht="19.2" thickTop="1" thickBot="1">
      <c r="A1" s="595" t="s">
        <v>132</v>
      </c>
      <c r="B1" s="596"/>
    </row>
    <row r="2" spans="1:2" ht="43.2">
      <c r="A2" s="599" t="s">
        <v>22</v>
      </c>
      <c r="B2" s="51" t="s">
        <v>316</v>
      </c>
    </row>
    <row r="3" spans="1:2" ht="72.599999999999994" thickBot="1">
      <c r="A3" s="597"/>
      <c r="B3" s="327" t="s">
        <v>317</v>
      </c>
    </row>
    <row r="4" spans="1:2" ht="14.4">
      <c r="A4" s="599" t="s">
        <v>23</v>
      </c>
      <c r="B4" s="154" t="s">
        <v>318</v>
      </c>
    </row>
    <row r="5" spans="1:2" ht="14.4">
      <c r="A5" s="597"/>
      <c r="B5" s="155" t="s">
        <v>319</v>
      </c>
    </row>
    <row r="6" spans="1:2" ht="14.4">
      <c r="A6" s="597"/>
      <c r="B6" s="155" t="s">
        <v>320</v>
      </c>
    </row>
    <row r="7" spans="1:2" ht="14.4">
      <c r="A7" s="597"/>
      <c r="B7" s="155" t="s">
        <v>321</v>
      </c>
    </row>
    <row r="8" spans="1:2" ht="29.4" thickBot="1">
      <c r="A8" s="597"/>
      <c r="B8" s="160" t="s">
        <v>322</v>
      </c>
    </row>
    <row r="9" spans="1:2" ht="58.2" thickBot="1">
      <c r="A9" s="466" t="s">
        <v>26</v>
      </c>
      <c r="B9" s="328" t="s">
        <v>323</v>
      </c>
    </row>
    <row r="10" spans="1:2" ht="72.599999999999994" thickBot="1">
      <c r="A10" s="468" t="s">
        <v>27</v>
      </c>
      <c r="B10" s="161" t="s">
        <v>324</v>
      </c>
    </row>
    <row r="11" spans="1:2" ht="14.4">
      <c r="A11" s="599" t="s">
        <v>31</v>
      </c>
      <c r="B11" s="154" t="s">
        <v>300</v>
      </c>
    </row>
    <row r="12" spans="1:2" ht="14.4">
      <c r="A12" s="597"/>
      <c r="B12" s="155" t="s">
        <v>133</v>
      </c>
    </row>
    <row r="13" spans="1:2" ht="14.4">
      <c r="A13" s="597"/>
      <c r="B13" s="155" t="s">
        <v>325</v>
      </c>
    </row>
    <row r="14" spans="1:2" ht="28.8">
      <c r="A14" s="597"/>
      <c r="B14" s="155" t="s">
        <v>326</v>
      </c>
    </row>
    <row r="15" spans="1:2" ht="14.4">
      <c r="A15" s="597"/>
      <c r="B15" s="324" t="s">
        <v>301</v>
      </c>
    </row>
    <row r="16" spans="1:2" ht="57.6">
      <c r="A16" s="597"/>
      <c r="B16" s="325" t="s">
        <v>327</v>
      </c>
    </row>
    <row r="17" spans="1:2" ht="14.4">
      <c r="A17" s="597"/>
      <c r="B17" s="324" t="s">
        <v>303</v>
      </c>
    </row>
    <row r="18" spans="1:2" ht="57.6">
      <c r="A18" s="597"/>
      <c r="B18" s="155" t="s">
        <v>328</v>
      </c>
    </row>
    <row r="19" spans="1:2" ht="14.4">
      <c r="A19" s="597"/>
      <c r="B19" s="154" t="s">
        <v>329</v>
      </c>
    </row>
    <row r="20" spans="1:2" ht="57.6">
      <c r="A20" s="597"/>
      <c r="B20" s="329" t="s">
        <v>330</v>
      </c>
    </row>
    <row r="21" spans="1:2" ht="14.4">
      <c r="A21" s="597"/>
      <c r="B21" s="154" t="s">
        <v>331</v>
      </c>
    </row>
    <row r="22" spans="1:2" ht="29.4" thickBot="1">
      <c r="A22" s="597"/>
      <c r="B22" s="160" t="s">
        <v>332</v>
      </c>
    </row>
    <row r="23" spans="1:2" ht="72" customHeight="1" thickBot="1">
      <c r="A23" s="600" t="s">
        <v>38</v>
      </c>
      <c r="B23" s="326" t="s">
        <v>308</v>
      </c>
    </row>
    <row r="24" spans="1:2" ht="58.2" thickBot="1">
      <c r="A24" s="601"/>
      <c r="B24" s="326" t="s">
        <v>333</v>
      </c>
    </row>
    <row r="25" spans="1:2" ht="43.8" thickBot="1">
      <c r="A25" s="601"/>
      <c r="B25" s="326" t="s">
        <v>334</v>
      </c>
    </row>
    <row r="26" spans="1:2" ht="43.8" thickBot="1">
      <c r="A26" s="601"/>
      <c r="B26" s="326" t="s">
        <v>335</v>
      </c>
    </row>
    <row r="27" spans="1:2" ht="87" thickBot="1">
      <c r="A27" s="718" t="s">
        <v>222</v>
      </c>
      <c r="B27" s="326" t="s">
        <v>311</v>
      </c>
    </row>
    <row r="28" spans="1:2" ht="43.8" thickBot="1">
      <c r="A28" s="718"/>
      <c r="B28" s="326" t="s">
        <v>312</v>
      </c>
    </row>
    <row r="29" spans="1:2" ht="43.8" thickBot="1">
      <c r="A29" s="718"/>
      <c r="B29" s="326" t="s">
        <v>313</v>
      </c>
    </row>
    <row r="30" spans="1:2" ht="72.599999999999994" thickBot="1">
      <c r="A30" s="718"/>
      <c r="B30" s="326" t="s">
        <v>314</v>
      </c>
    </row>
    <row r="31" spans="1:2" ht="43.2">
      <c r="A31" s="718"/>
      <c r="B31" s="326" t="s">
        <v>336</v>
      </c>
    </row>
  </sheetData>
  <mergeCells count="6">
    <mergeCell ref="A27:A31"/>
    <mergeCell ref="A1:B1"/>
    <mergeCell ref="A2:A3"/>
    <mergeCell ref="A4:A8"/>
    <mergeCell ref="A11:A22"/>
    <mergeCell ref="A23:A26"/>
  </mergeCells>
  <pageMargins left="0.2" right="0.2" top="0.25" bottom="0.25" header="0.05" footer="0.05"/>
  <pageSetup orientation="landscape" horizontalDpi="1200" verticalDpi="1200"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5B810-5C7C-4C8D-A865-F50D0ADF9541}">
  <sheetPr>
    <tabColor rgb="FF00863D"/>
  </sheetPr>
  <dimension ref="A1:CO51"/>
  <sheetViews>
    <sheetView zoomScale="70" zoomScaleNormal="70" zoomScaleSheetLayoutView="90" zoomScalePageLayoutView="85" workbookViewId="0">
      <pane ySplit="9" topLeftCell="A10" activePane="bottomLeft" state="frozen"/>
      <selection pane="bottomLeft" activeCell="D11" sqref="D11"/>
    </sheetView>
  </sheetViews>
  <sheetFormatPr defaultColWidth="9.109375" defaultRowHeight="13.8"/>
  <cols>
    <col min="1" max="1" width="10.109375" style="3" customWidth="1"/>
    <col min="2" max="2" width="11" style="3" customWidth="1"/>
    <col min="3" max="4" width="14.88671875" style="3" customWidth="1"/>
    <col min="5" max="5" width="8.88671875" style="3" customWidth="1"/>
    <col min="6" max="6" width="7.5546875" style="3" customWidth="1"/>
    <col min="7" max="7" width="7.33203125" style="3" customWidth="1"/>
    <col min="8" max="8" width="8.5546875" style="3" customWidth="1"/>
    <col min="9" max="9" width="5.5546875" style="3" customWidth="1"/>
    <col min="10" max="10" width="4.5546875" style="3" bestFit="1" customWidth="1"/>
    <col min="11" max="11" width="5.5546875" style="3" bestFit="1" customWidth="1"/>
    <col min="12" max="12" width="3.88671875" style="3" bestFit="1" customWidth="1"/>
    <col min="13" max="13" width="4.88671875" style="3" bestFit="1" customWidth="1"/>
    <col min="14" max="14" width="8.5546875" style="3" customWidth="1"/>
    <col min="15" max="15" width="4.5546875" style="3" bestFit="1" customWidth="1"/>
    <col min="16" max="16" width="3.77734375" style="3" bestFit="1" customWidth="1"/>
    <col min="17" max="17" width="10.5546875" style="3" customWidth="1"/>
    <col min="18" max="18" width="4.88671875" style="3" bestFit="1" customWidth="1"/>
    <col min="19" max="19" width="10.21875" style="3" customWidth="1"/>
    <col min="20" max="20" width="6.44140625" style="3" bestFit="1" customWidth="1"/>
    <col min="21" max="21" width="7.21875" style="3" bestFit="1" customWidth="1"/>
    <col min="22" max="34" width="8.44140625" style="3" customWidth="1"/>
    <col min="35" max="35" width="8.5546875" style="3" customWidth="1"/>
    <col min="36" max="36" width="11.21875" style="3" customWidth="1"/>
    <col min="37" max="48" width="8.5546875" style="3" customWidth="1"/>
    <col min="49" max="49" width="7.88671875" style="3" customWidth="1"/>
    <col min="50" max="50" width="11.21875" style="3" bestFit="1" customWidth="1"/>
    <col min="51" max="53" width="8.33203125" style="3" customWidth="1"/>
    <col min="54" max="54" width="11.21875" style="3" bestFit="1" customWidth="1"/>
    <col min="55" max="61" width="8.33203125" style="3" customWidth="1"/>
    <col min="62" max="62" width="9.109375" style="3"/>
    <col min="63" max="63" width="8" style="3" customWidth="1"/>
    <col min="64" max="64" width="9.33203125" style="3" customWidth="1"/>
    <col min="65" max="77" width="9.44140625" style="3" customWidth="1"/>
    <col min="78" max="78" width="10.44140625" style="6" customWidth="1"/>
    <col min="79" max="90" width="9.88671875" style="6" customWidth="1"/>
    <col min="91" max="91" width="8.5546875" style="6" customWidth="1"/>
    <col min="92" max="92" width="12.88671875" style="1" hidden="1" customWidth="1"/>
    <col min="93" max="93" width="21.5546875" style="2" customWidth="1"/>
    <col min="94" max="16384" width="9.109375" style="3"/>
  </cols>
  <sheetData>
    <row r="1" spans="1:93" ht="18.600000000000001" thickBot="1">
      <c r="A1" s="622" t="s">
        <v>139</v>
      </c>
      <c r="B1" s="623"/>
      <c r="C1" s="623"/>
      <c r="D1" s="623"/>
      <c r="E1" s="623"/>
      <c r="F1" s="623"/>
      <c r="G1" s="623"/>
      <c r="H1" s="623"/>
      <c r="I1" s="623"/>
      <c r="J1" s="623"/>
      <c r="K1" s="623"/>
      <c r="L1" s="623"/>
      <c r="M1" s="623"/>
      <c r="N1" s="624"/>
      <c r="O1" s="624"/>
      <c r="P1" s="624"/>
      <c r="Q1" s="624"/>
      <c r="R1" s="624"/>
      <c r="S1" s="624"/>
      <c r="T1" s="624"/>
      <c r="U1" s="624"/>
      <c r="V1" s="624"/>
      <c r="W1" s="624"/>
      <c r="X1" s="624"/>
      <c r="Y1" s="624"/>
      <c r="Z1" s="624"/>
      <c r="AA1" s="624"/>
      <c r="AB1" s="624"/>
      <c r="AC1" s="624"/>
      <c r="AD1" s="624"/>
      <c r="AE1" s="624"/>
      <c r="AF1" s="624"/>
      <c r="AG1" s="624"/>
      <c r="AH1" s="624"/>
      <c r="AI1" s="624"/>
      <c r="AJ1" s="623"/>
      <c r="AK1" s="623"/>
      <c r="AL1" s="623"/>
      <c r="AM1" s="623"/>
      <c r="AN1" s="623"/>
      <c r="AO1" s="623"/>
      <c r="AP1" s="623"/>
      <c r="AQ1" s="623"/>
      <c r="AR1" s="623"/>
      <c r="AS1" s="623"/>
      <c r="AT1" s="623"/>
      <c r="AU1" s="623"/>
      <c r="AV1" s="623"/>
      <c r="AW1" s="623"/>
      <c r="AX1" s="623"/>
      <c r="AY1" s="623"/>
      <c r="AZ1" s="623"/>
      <c r="BA1" s="623"/>
      <c r="BB1" s="623"/>
      <c r="BC1" s="624"/>
      <c r="BD1" s="624"/>
      <c r="BE1" s="624"/>
      <c r="BF1" s="624"/>
      <c r="BG1" s="624"/>
      <c r="BH1" s="624"/>
      <c r="BI1" s="624"/>
      <c r="BJ1" s="624"/>
      <c r="BK1" s="624"/>
      <c r="BL1" s="352"/>
      <c r="BM1" s="353"/>
      <c r="BN1" s="353"/>
      <c r="BO1" s="353"/>
      <c r="BP1" s="353"/>
      <c r="BQ1" s="353"/>
      <c r="BR1" s="353"/>
      <c r="BS1" s="353"/>
      <c r="BT1" s="353"/>
      <c r="BU1" s="353"/>
      <c r="BV1" s="353"/>
      <c r="BW1" s="353"/>
      <c r="BX1" s="353"/>
      <c r="BY1" s="353"/>
      <c r="BZ1" s="354"/>
      <c r="CA1" s="354"/>
      <c r="CB1" s="355"/>
      <c r="CC1" s="355"/>
      <c r="CD1" s="355"/>
      <c r="CE1" s="355"/>
      <c r="CF1" s="355"/>
      <c r="CG1" s="355"/>
      <c r="CH1" s="355"/>
      <c r="CI1" s="355"/>
      <c r="CJ1" s="355"/>
      <c r="CK1" s="355"/>
      <c r="CL1" s="355"/>
      <c r="CM1" s="15"/>
      <c r="CN1" s="356"/>
      <c r="CO1" s="16"/>
    </row>
    <row r="2" spans="1:93" s="335" customFormat="1" ht="15" customHeight="1" thickBot="1">
      <c r="A2" s="448" t="s">
        <v>54</v>
      </c>
      <c r="B2" s="448"/>
      <c r="C2" s="661"/>
      <c r="D2" s="739"/>
      <c r="E2" s="662"/>
      <c r="F2" s="662"/>
      <c r="G2" s="662"/>
      <c r="H2" s="662"/>
      <c r="I2" s="662"/>
      <c r="J2" s="662"/>
      <c r="K2" s="662"/>
      <c r="L2" s="662"/>
      <c r="M2" s="662"/>
      <c r="N2" s="662"/>
      <c r="O2" s="662"/>
      <c r="P2" s="662"/>
      <c r="Q2" s="662"/>
      <c r="R2" s="662"/>
      <c r="S2" s="662"/>
      <c r="T2" s="662"/>
      <c r="U2" s="662"/>
      <c r="V2" s="662"/>
      <c r="W2" s="662"/>
      <c r="X2" s="662"/>
      <c r="Y2" s="662"/>
      <c r="Z2" s="662"/>
      <c r="AA2" s="662"/>
      <c r="AB2" s="662"/>
      <c r="AC2" s="662"/>
      <c r="AD2" s="662"/>
      <c r="AE2" s="662"/>
      <c r="AF2" s="662"/>
      <c r="AG2" s="662"/>
      <c r="AH2" s="662"/>
      <c r="AI2" s="663"/>
      <c r="AJ2" s="647" t="s">
        <v>109</v>
      </c>
      <c r="AK2" s="644" t="s">
        <v>110</v>
      </c>
      <c r="AL2" s="644"/>
      <c r="AM2" s="644"/>
      <c r="AN2" s="644"/>
      <c r="AO2" s="644"/>
      <c r="AP2" s="644" t="s">
        <v>162</v>
      </c>
      <c r="AQ2" s="644"/>
      <c r="AR2" s="644"/>
      <c r="AS2" s="644"/>
      <c r="AT2" s="644"/>
      <c r="AU2" s="645" t="s">
        <v>260</v>
      </c>
      <c r="AV2" s="645" t="s">
        <v>261</v>
      </c>
      <c r="AW2" s="646" t="s">
        <v>262</v>
      </c>
      <c r="AX2" s="646" t="s">
        <v>263</v>
      </c>
      <c r="AY2" s="643" t="s">
        <v>264</v>
      </c>
      <c r="AZ2" s="643" t="s">
        <v>265</v>
      </c>
      <c r="BA2" s="643" t="s">
        <v>163</v>
      </c>
      <c r="BB2" s="643" t="s">
        <v>337</v>
      </c>
      <c r="BC2" s="367"/>
      <c r="BD2" s="367"/>
      <c r="BE2" s="367"/>
      <c r="BF2" s="367"/>
      <c r="BG2" s="367"/>
      <c r="BH2" s="367"/>
      <c r="BI2" s="367"/>
      <c r="BJ2" s="367"/>
      <c r="BK2" s="368"/>
      <c r="BL2" s="357"/>
      <c r="BM2" s="358"/>
      <c r="BN2" s="358"/>
      <c r="BO2" s="358"/>
      <c r="BP2" s="358"/>
      <c r="BQ2" s="358"/>
      <c r="BR2" s="358"/>
      <c r="BS2" s="358"/>
      <c r="BT2" s="358"/>
      <c r="BU2" s="358"/>
      <c r="BV2" s="358"/>
      <c r="BW2" s="358"/>
      <c r="BX2" s="358"/>
      <c r="BY2" s="358"/>
      <c r="BZ2" s="358"/>
      <c r="CA2" s="358"/>
      <c r="CB2" s="359"/>
      <c r="CC2" s="359"/>
      <c r="CD2" s="359"/>
      <c r="CE2" s="359"/>
      <c r="CF2" s="359"/>
      <c r="CG2" s="359"/>
      <c r="CH2" s="359"/>
      <c r="CI2" s="359"/>
      <c r="CJ2" s="359"/>
      <c r="CK2" s="359"/>
      <c r="CL2" s="359"/>
      <c r="CM2" s="359"/>
      <c r="CN2" s="360"/>
      <c r="CO2" s="334"/>
    </row>
    <row r="3" spans="1:93" s="335" customFormat="1" ht="15" thickBot="1">
      <c r="A3" s="448" t="s">
        <v>112</v>
      </c>
      <c r="B3" s="448"/>
      <c r="C3" s="657"/>
      <c r="D3" s="658"/>
      <c r="E3" s="658"/>
      <c r="F3" s="658"/>
      <c r="G3" s="658"/>
      <c r="H3" s="658"/>
      <c r="I3" s="658"/>
      <c r="J3" s="658"/>
      <c r="K3" s="658"/>
      <c r="L3" s="658"/>
      <c r="M3" s="659"/>
      <c r="N3" s="449" t="s">
        <v>58</v>
      </c>
      <c r="O3" s="450"/>
      <c r="P3" s="450"/>
      <c r="Q3" s="657"/>
      <c r="R3" s="658"/>
      <c r="S3" s="658"/>
      <c r="T3" s="658"/>
      <c r="U3" s="658"/>
      <c r="V3" s="658"/>
      <c r="W3" s="658"/>
      <c r="X3" s="658"/>
      <c r="Y3" s="658"/>
      <c r="Z3" s="660"/>
      <c r="AA3" s="451" t="s">
        <v>113</v>
      </c>
      <c r="AB3" s="450"/>
      <c r="AC3" s="657"/>
      <c r="AD3" s="658"/>
      <c r="AE3" s="658"/>
      <c r="AF3" s="658"/>
      <c r="AG3" s="658"/>
      <c r="AH3" s="658"/>
      <c r="AI3" s="659"/>
      <c r="AJ3" s="647"/>
      <c r="AK3" s="365" t="s">
        <v>255</v>
      </c>
      <c r="AL3" s="366" t="s">
        <v>256</v>
      </c>
      <c r="AM3" s="365" t="s">
        <v>257</v>
      </c>
      <c r="AN3" s="365" t="s">
        <v>258</v>
      </c>
      <c r="AO3" s="365" t="s">
        <v>111</v>
      </c>
      <c r="AP3" s="365" t="s">
        <v>255</v>
      </c>
      <c r="AQ3" s="366" t="s">
        <v>256</v>
      </c>
      <c r="AR3" s="365" t="s">
        <v>257</v>
      </c>
      <c r="AS3" s="365" t="s">
        <v>258</v>
      </c>
      <c r="AT3" s="365" t="s">
        <v>111</v>
      </c>
      <c r="AU3" s="645"/>
      <c r="AV3" s="645"/>
      <c r="AW3" s="646"/>
      <c r="AX3" s="646"/>
      <c r="AY3" s="643"/>
      <c r="AZ3" s="643"/>
      <c r="BA3" s="643"/>
      <c r="BB3" s="643"/>
      <c r="BC3" s="369"/>
      <c r="BD3" s="369"/>
      <c r="BE3" s="369"/>
      <c r="BF3" s="369"/>
      <c r="BG3" s="369"/>
      <c r="BH3" s="369"/>
      <c r="BI3" s="369"/>
      <c r="BJ3" s="369"/>
      <c r="BK3" s="369"/>
      <c r="BL3" s="357"/>
      <c r="BM3" s="358"/>
      <c r="BN3" s="358"/>
      <c r="BO3" s="358"/>
      <c r="BP3" s="358"/>
      <c r="BQ3" s="358"/>
      <c r="BR3" s="358"/>
      <c r="BS3" s="358"/>
      <c r="BT3" s="358"/>
      <c r="BU3" s="358"/>
      <c r="BV3" s="358"/>
      <c r="BW3" s="358"/>
      <c r="BX3" s="358"/>
      <c r="BY3" s="358"/>
      <c r="BZ3" s="358"/>
      <c r="CA3" s="358"/>
      <c r="CB3" s="359"/>
      <c r="CC3" s="359"/>
      <c r="CD3" s="359"/>
      <c r="CE3" s="359"/>
      <c r="CF3" s="359"/>
      <c r="CG3" s="359"/>
      <c r="CH3" s="359"/>
      <c r="CI3" s="359"/>
      <c r="CJ3" s="359"/>
      <c r="CK3" s="359"/>
      <c r="CL3" s="359"/>
      <c r="CM3" s="359"/>
      <c r="CN3" s="360"/>
      <c r="CO3" s="334"/>
    </row>
    <row r="4" spans="1:93" s="335" customFormat="1" ht="15" thickBot="1">
      <c r="A4" s="664" t="s">
        <v>91</v>
      </c>
      <c r="B4" s="665"/>
      <c r="C4" s="657"/>
      <c r="D4" s="658"/>
      <c r="E4" s="658"/>
      <c r="F4" s="658"/>
      <c r="G4" s="658"/>
      <c r="H4" s="658"/>
      <c r="I4" s="658"/>
      <c r="J4" s="658"/>
      <c r="K4" s="658"/>
      <c r="L4" s="658"/>
      <c r="M4" s="659"/>
      <c r="N4" s="449" t="s">
        <v>55</v>
      </c>
      <c r="O4" s="450"/>
      <c r="P4" s="450"/>
      <c r="Q4" s="657"/>
      <c r="R4" s="658"/>
      <c r="S4" s="658"/>
      <c r="T4" s="658"/>
      <c r="U4" s="658"/>
      <c r="V4" s="658"/>
      <c r="W4" s="658"/>
      <c r="X4" s="658"/>
      <c r="Y4" s="658"/>
      <c r="Z4" s="660"/>
      <c r="AA4" s="451" t="s">
        <v>59</v>
      </c>
      <c r="AB4" s="450"/>
      <c r="AC4" s="657"/>
      <c r="AD4" s="658"/>
      <c r="AE4" s="658"/>
      <c r="AF4" s="658"/>
      <c r="AG4" s="658"/>
      <c r="AH4" s="658"/>
      <c r="AI4" s="659"/>
      <c r="AJ4" s="361" t="s">
        <v>114</v>
      </c>
      <c r="AK4" s="362"/>
      <c r="AL4" s="362"/>
      <c r="AM4" s="362"/>
      <c r="AN4" s="362"/>
      <c r="AO4" s="362"/>
      <c r="AP4" s="362"/>
      <c r="AQ4" s="362"/>
      <c r="AR4" s="362"/>
      <c r="AS4" s="362"/>
      <c r="AT4" s="362"/>
      <c r="AU4" s="362"/>
      <c r="AV4" s="362"/>
      <c r="AW4" s="363"/>
      <c r="AX4" s="363"/>
      <c r="AY4" s="364"/>
      <c r="AZ4" s="364"/>
      <c r="BA4" s="364"/>
      <c r="BB4" s="364"/>
      <c r="BC4" s="370"/>
      <c r="BD4" s="370"/>
      <c r="BE4" s="370"/>
      <c r="BF4" s="370"/>
      <c r="BG4" s="370"/>
      <c r="BH4" s="370"/>
      <c r="BI4" s="370"/>
      <c r="BJ4" s="370"/>
      <c r="BK4" s="370"/>
      <c r="BL4" s="357"/>
      <c r="BM4" s="358"/>
      <c r="BN4" s="358"/>
      <c r="BO4" s="358"/>
      <c r="BP4" s="358"/>
      <c r="BQ4" s="358"/>
      <c r="BR4" s="358"/>
      <c r="BS4" s="358"/>
      <c r="BT4" s="358"/>
      <c r="BU4" s="358"/>
      <c r="BV4" s="358"/>
      <c r="BW4" s="358"/>
      <c r="BX4" s="358"/>
      <c r="BY4" s="358"/>
      <c r="BZ4" s="358"/>
      <c r="CA4" s="358"/>
      <c r="CB4" s="359"/>
      <c r="CC4" s="359"/>
      <c r="CD4" s="359"/>
      <c r="CE4" s="359"/>
      <c r="CF4" s="359"/>
      <c r="CG4" s="359"/>
      <c r="CH4" s="359"/>
      <c r="CI4" s="359"/>
      <c r="CJ4" s="359"/>
      <c r="CK4" s="359"/>
      <c r="CL4" s="359"/>
      <c r="CM4" s="359"/>
      <c r="CN4" s="360"/>
      <c r="CO4" s="334"/>
    </row>
    <row r="5" spans="1:93" s="335" customFormat="1" ht="15" customHeight="1" thickBot="1">
      <c r="A5" s="448" t="s">
        <v>60</v>
      </c>
      <c r="B5" s="448"/>
      <c r="C5" s="657"/>
      <c r="D5" s="658"/>
      <c r="E5" s="658"/>
      <c r="F5" s="658"/>
      <c r="G5" s="658"/>
      <c r="H5" s="658"/>
      <c r="I5" s="658"/>
      <c r="J5" s="658"/>
      <c r="K5" s="658"/>
      <c r="L5" s="658"/>
      <c r="M5" s="659"/>
      <c r="N5" s="449"/>
      <c r="O5" s="450"/>
      <c r="P5" s="450"/>
      <c r="Q5" s="657"/>
      <c r="R5" s="658"/>
      <c r="S5" s="658"/>
      <c r="T5" s="658"/>
      <c r="U5" s="658"/>
      <c r="V5" s="658"/>
      <c r="W5" s="658"/>
      <c r="X5" s="658"/>
      <c r="Y5" s="658"/>
      <c r="Z5" s="660"/>
      <c r="AA5" s="451" t="s">
        <v>61</v>
      </c>
      <c r="AB5" s="450"/>
      <c r="AC5" s="657"/>
      <c r="AD5" s="658"/>
      <c r="AE5" s="658"/>
      <c r="AF5" s="658"/>
      <c r="AG5" s="658"/>
      <c r="AH5" s="658"/>
      <c r="AI5" s="659"/>
      <c r="AJ5" s="361" t="s">
        <v>115</v>
      </c>
      <c r="AK5" s="362"/>
      <c r="AL5" s="362"/>
      <c r="AM5" s="362"/>
      <c r="AN5" s="362"/>
      <c r="AO5" s="362"/>
      <c r="AP5" s="362"/>
      <c r="AQ5" s="362"/>
      <c r="AR5" s="362"/>
      <c r="AS5" s="362"/>
      <c r="AT5" s="362"/>
      <c r="AU5" s="362"/>
      <c r="AV5" s="362"/>
      <c r="AW5" s="363"/>
      <c r="AX5" s="363"/>
      <c r="AY5" s="364"/>
      <c r="AZ5" s="364"/>
      <c r="BA5" s="364"/>
      <c r="BB5" s="364"/>
      <c r="BC5" s="371"/>
      <c r="BD5" s="371"/>
      <c r="BE5" s="371"/>
      <c r="BF5" s="371"/>
      <c r="BG5" s="371"/>
      <c r="BH5" s="371"/>
      <c r="BI5" s="371"/>
      <c r="BJ5" s="371"/>
      <c r="BK5" s="371"/>
      <c r="BL5" s="357"/>
      <c r="BM5" s="358"/>
      <c r="BN5" s="358"/>
      <c r="BO5" s="358"/>
      <c r="BP5" s="358"/>
      <c r="BQ5" s="358"/>
      <c r="BR5" s="358"/>
      <c r="BS5" s="358"/>
      <c r="BT5" s="358"/>
      <c r="BU5" s="358"/>
      <c r="BV5" s="358"/>
      <c r="BW5" s="358"/>
      <c r="BX5" s="358"/>
      <c r="BY5" s="358"/>
      <c r="BZ5" s="358"/>
      <c r="CA5" s="358"/>
      <c r="CB5" s="359"/>
      <c r="CC5" s="359"/>
      <c r="CD5" s="359"/>
      <c r="CE5" s="359"/>
      <c r="CF5" s="359"/>
      <c r="CG5" s="359"/>
      <c r="CH5" s="359"/>
      <c r="CI5" s="359"/>
      <c r="CJ5" s="359"/>
      <c r="CK5" s="359"/>
      <c r="CL5" s="359"/>
      <c r="CM5" s="359"/>
      <c r="CN5" s="360"/>
      <c r="CO5" s="334"/>
    </row>
    <row r="6" spans="1:93" ht="27" customHeight="1" thickBot="1">
      <c r="A6" s="13"/>
      <c r="B6" s="9"/>
      <c r="C6" s="9"/>
      <c r="D6" s="9"/>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385" t="s">
        <v>111</v>
      </c>
      <c r="AK6" s="385">
        <f>SUM(AK4:AK5)</f>
        <v>0</v>
      </c>
      <c r="AL6" s="385">
        <f t="shared" ref="AL6:BB6" si="0">SUM(AL4:AL5)</f>
        <v>0</v>
      </c>
      <c r="AM6" s="385">
        <f t="shared" si="0"/>
        <v>0</v>
      </c>
      <c r="AN6" s="385">
        <f t="shared" si="0"/>
        <v>0</v>
      </c>
      <c r="AO6" s="385">
        <f t="shared" si="0"/>
        <v>0</v>
      </c>
      <c r="AP6" s="385">
        <f t="shared" si="0"/>
        <v>0</v>
      </c>
      <c r="AQ6" s="385">
        <f t="shared" si="0"/>
        <v>0</v>
      </c>
      <c r="AR6" s="385">
        <f t="shared" si="0"/>
        <v>0</v>
      </c>
      <c r="AS6" s="385">
        <f t="shared" si="0"/>
        <v>0</v>
      </c>
      <c r="AT6" s="385">
        <f t="shared" si="0"/>
        <v>0</v>
      </c>
      <c r="AU6" s="385">
        <f t="shared" si="0"/>
        <v>0</v>
      </c>
      <c r="AV6" s="385">
        <f t="shared" si="0"/>
        <v>0</v>
      </c>
      <c r="AW6" s="385">
        <f t="shared" si="0"/>
        <v>0</v>
      </c>
      <c r="AX6" s="385">
        <f t="shared" si="0"/>
        <v>0</v>
      </c>
      <c r="AY6" s="385">
        <f t="shared" si="0"/>
        <v>0</v>
      </c>
      <c r="AZ6" s="385">
        <f t="shared" si="0"/>
        <v>0</v>
      </c>
      <c r="BA6" s="385">
        <f t="shared" si="0"/>
        <v>0</v>
      </c>
      <c r="BB6" s="385">
        <f t="shared" si="0"/>
        <v>0</v>
      </c>
      <c r="BC6" s="372"/>
      <c r="BD6" s="372"/>
      <c r="BE6" s="372"/>
      <c r="BF6" s="372"/>
      <c r="BG6" s="372"/>
      <c r="BH6" s="372"/>
      <c r="BI6" s="372"/>
      <c r="BJ6" s="372"/>
      <c r="BK6" s="372"/>
      <c r="BL6" s="372"/>
      <c r="BM6" s="372"/>
      <c r="BN6" s="7"/>
      <c r="BO6" s="7"/>
      <c r="BP6" s="7"/>
      <c r="BQ6" s="7"/>
      <c r="BR6" s="7"/>
      <c r="BS6" s="7"/>
      <c r="BT6" s="7"/>
      <c r="BU6" s="7"/>
      <c r="BV6" s="7"/>
      <c r="BW6" s="7"/>
      <c r="BX6" s="7"/>
      <c r="BY6" s="7"/>
      <c r="BZ6" s="8"/>
      <c r="CA6" s="8"/>
      <c r="CB6" s="8"/>
      <c r="CC6" s="8"/>
      <c r="CD6" s="8"/>
      <c r="CE6" s="8"/>
      <c r="CF6" s="8"/>
      <c r="CG6" s="8"/>
      <c r="CH6" s="8"/>
      <c r="CI6" s="8"/>
      <c r="CJ6" s="8"/>
      <c r="CK6" s="8"/>
      <c r="CL6" s="8"/>
      <c r="CM6" s="14"/>
      <c r="CN6" s="12"/>
      <c r="CO6" s="17"/>
    </row>
    <row r="7" spans="1:93" ht="25.5" customHeight="1">
      <c r="A7" s="666" t="s">
        <v>116</v>
      </c>
      <c r="B7" s="667"/>
      <c r="C7" s="668"/>
      <c r="D7" s="485"/>
      <c r="E7" s="666" t="s">
        <v>117</v>
      </c>
      <c r="F7" s="667"/>
      <c r="G7" s="667"/>
      <c r="H7" s="674" t="s">
        <v>118</v>
      </c>
      <c r="I7" s="675"/>
      <c r="J7" s="675"/>
      <c r="K7" s="675"/>
      <c r="L7" s="675"/>
      <c r="M7" s="675"/>
      <c r="N7" s="675"/>
      <c r="O7" s="675"/>
      <c r="P7" s="675"/>
      <c r="Q7" s="675"/>
      <c r="R7" s="675"/>
      <c r="S7" s="675"/>
      <c r="T7" s="675"/>
      <c r="U7" s="676"/>
      <c r="V7" s="674" t="s">
        <v>119</v>
      </c>
      <c r="W7" s="675"/>
      <c r="X7" s="675"/>
      <c r="Y7" s="675"/>
      <c r="Z7" s="675"/>
      <c r="AA7" s="675"/>
      <c r="AB7" s="675"/>
      <c r="AC7" s="675"/>
      <c r="AD7" s="675"/>
      <c r="AE7" s="675"/>
      <c r="AF7" s="675"/>
      <c r="AG7" s="675"/>
      <c r="AH7" s="675"/>
      <c r="AI7" s="676"/>
      <c r="AJ7" s="674" t="s">
        <v>120</v>
      </c>
      <c r="AK7" s="675"/>
      <c r="AL7" s="675"/>
      <c r="AM7" s="675"/>
      <c r="AN7" s="675"/>
      <c r="AO7" s="675"/>
      <c r="AP7" s="675"/>
      <c r="AQ7" s="675"/>
      <c r="AR7" s="675"/>
      <c r="AS7" s="675"/>
      <c r="AT7" s="675"/>
      <c r="AU7" s="675"/>
      <c r="AV7" s="675"/>
      <c r="AW7" s="676"/>
      <c r="AX7" s="677" t="s">
        <v>121</v>
      </c>
      <c r="AY7" s="675"/>
      <c r="AZ7" s="675"/>
      <c r="BA7" s="675"/>
      <c r="BB7" s="675"/>
      <c r="BC7" s="675"/>
      <c r="BD7" s="675"/>
      <c r="BE7" s="675"/>
      <c r="BF7" s="675"/>
      <c r="BG7" s="675"/>
      <c r="BH7" s="675"/>
      <c r="BI7" s="675"/>
      <c r="BJ7" s="675"/>
      <c r="BK7" s="676"/>
      <c r="BL7" s="607" t="s">
        <v>122</v>
      </c>
      <c r="BM7" s="631" t="s">
        <v>338</v>
      </c>
      <c r="BN7" s="632"/>
      <c r="BO7" s="632"/>
      <c r="BP7" s="632"/>
      <c r="BQ7" s="632"/>
      <c r="BR7" s="632"/>
      <c r="BS7" s="632"/>
      <c r="BT7" s="632"/>
      <c r="BU7" s="632"/>
      <c r="BV7" s="632"/>
      <c r="BW7" s="632"/>
      <c r="BX7" s="632"/>
      <c r="BY7" s="633"/>
      <c r="BZ7" s="610" t="s">
        <v>123</v>
      </c>
      <c r="CA7" s="634" t="s">
        <v>124</v>
      </c>
      <c r="CB7" s="635"/>
      <c r="CC7" s="635"/>
      <c r="CD7" s="635"/>
      <c r="CE7" s="635"/>
      <c r="CF7" s="635"/>
      <c r="CG7" s="635"/>
      <c r="CH7" s="635"/>
      <c r="CI7" s="635"/>
      <c r="CJ7" s="635"/>
      <c r="CK7" s="635"/>
      <c r="CL7" s="635"/>
      <c r="CM7" s="636"/>
      <c r="CN7" s="602" t="s">
        <v>125</v>
      </c>
      <c r="CO7" s="605" t="s">
        <v>126</v>
      </c>
    </row>
    <row r="8" spans="1:93" ht="25.5" customHeight="1">
      <c r="A8" s="669"/>
      <c r="B8" s="670"/>
      <c r="C8" s="671"/>
      <c r="D8" s="740"/>
      <c r="E8" s="672"/>
      <c r="F8" s="673"/>
      <c r="G8" s="673"/>
      <c r="H8" s="637" t="s">
        <v>128</v>
      </c>
      <c r="I8" s="639" t="s">
        <v>129</v>
      </c>
      <c r="J8" s="639"/>
      <c r="K8" s="639"/>
      <c r="L8" s="639"/>
      <c r="M8" s="639"/>
      <c r="N8" s="639"/>
      <c r="O8" s="639"/>
      <c r="P8" s="639"/>
      <c r="Q8" s="639"/>
      <c r="R8" s="639"/>
      <c r="S8" s="639"/>
      <c r="T8" s="639"/>
      <c r="U8" s="640"/>
      <c r="V8" s="637" t="s">
        <v>128</v>
      </c>
      <c r="W8" s="678" t="s">
        <v>129</v>
      </c>
      <c r="X8" s="678"/>
      <c r="Y8" s="678"/>
      <c r="Z8" s="678"/>
      <c r="AA8" s="678"/>
      <c r="AB8" s="678"/>
      <c r="AC8" s="678"/>
      <c r="AD8" s="678"/>
      <c r="AE8" s="678"/>
      <c r="AF8" s="678"/>
      <c r="AG8" s="678"/>
      <c r="AH8" s="678"/>
      <c r="AI8" s="679"/>
      <c r="AJ8" s="637" t="s">
        <v>128</v>
      </c>
      <c r="AK8" s="620" t="s">
        <v>129</v>
      </c>
      <c r="AL8" s="620"/>
      <c r="AM8" s="620"/>
      <c r="AN8" s="620"/>
      <c r="AO8" s="620"/>
      <c r="AP8" s="620"/>
      <c r="AQ8" s="620"/>
      <c r="AR8" s="620"/>
      <c r="AS8" s="620"/>
      <c r="AT8" s="620"/>
      <c r="AU8" s="620"/>
      <c r="AV8" s="620"/>
      <c r="AW8" s="621"/>
      <c r="AX8" s="616" t="s">
        <v>128</v>
      </c>
      <c r="AY8" s="680" t="s">
        <v>129</v>
      </c>
      <c r="AZ8" s="680"/>
      <c r="BA8" s="680"/>
      <c r="BB8" s="680"/>
      <c r="BC8" s="680"/>
      <c r="BD8" s="680"/>
      <c r="BE8" s="680"/>
      <c r="BF8" s="680"/>
      <c r="BG8" s="680"/>
      <c r="BH8" s="680"/>
      <c r="BI8" s="680"/>
      <c r="BJ8" s="680"/>
      <c r="BK8" s="681"/>
      <c r="BL8" s="608"/>
      <c r="BM8" s="620" t="s">
        <v>129</v>
      </c>
      <c r="BN8" s="620"/>
      <c r="BO8" s="620"/>
      <c r="BP8" s="620"/>
      <c r="BQ8" s="620"/>
      <c r="BR8" s="620"/>
      <c r="BS8" s="620"/>
      <c r="BT8" s="620"/>
      <c r="BU8" s="620"/>
      <c r="BV8" s="620"/>
      <c r="BW8" s="620"/>
      <c r="BX8" s="620"/>
      <c r="BY8" s="621"/>
      <c r="BZ8" s="611"/>
      <c r="CA8" s="620" t="s">
        <v>129</v>
      </c>
      <c r="CB8" s="620"/>
      <c r="CC8" s="620"/>
      <c r="CD8" s="620"/>
      <c r="CE8" s="620"/>
      <c r="CF8" s="620"/>
      <c r="CG8" s="620"/>
      <c r="CH8" s="620"/>
      <c r="CI8" s="620"/>
      <c r="CJ8" s="620"/>
      <c r="CK8" s="620"/>
      <c r="CL8" s="620"/>
      <c r="CM8" s="621"/>
      <c r="CN8" s="603"/>
      <c r="CO8" s="606"/>
    </row>
    <row r="9" spans="1:93" ht="29.25" customHeight="1" thickBot="1">
      <c r="A9" s="669"/>
      <c r="B9" s="670"/>
      <c r="C9" s="671"/>
      <c r="D9" s="740" t="s">
        <v>425</v>
      </c>
      <c r="E9" s="445" t="s">
        <v>340</v>
      </c>
      <c r="F9" s="446" t="s">
        <v>339</v>
      </c>
      <c r="G9" s="447" t="s">
        <v>127</v>
      </c>
      <c r="H9" s="638"/>
      <c r="I9" s="391" t="s">
        <v>255</v>
      </c>
      <c r="J9" s="391" t="s">
        <v>256</v>
      </c>
      <c r="K9" s="391" t="s">
        <v>257</v>
      </c>
      <c r="L9" s="391" t="s">
        <v>258</v>
      </c>
      <c r="M9" s="391" t="s">
        <v>111</v>
      </c>
      <c r="N9" s="391" t="s">
        <v>260</v>
      </c>
      <c r="O9" s="391" t="s">
        <v>261</v>
      </c>
      <c r="P9" s="391" t="s">
        <v>262</v>
      </c>
      <c r="Q9" s="391" t="s">
        <v>263</v>
      </c>
      <c r="R9" s="391" t="s">
        <v>264</v>
      </c>
      <c r="S9" s="391" t="s">
        <v>265</v>
      </c>
      <c r="T9" s="391" t="s">
        <v>163</v>
      </c>
      <c r="U9" s="392" t="s">
        <v>337</v>
      </c>
      <c r="V9" s="638"/>
      <c r="W9" s="393" t="s">
        <v>255</v>
      </c>
      <c r="X9" s="393" t="s">
        <v>256</v>
      </c>
      <c r="Y9" s="393" t="s">
        <v>257</v>
      </c>
      <c r="Z9" s="393" t="s">
        <v>258</v>
      </c>
      <c r="AA9" s="393" t="s">
        <v>111</v>
      </c>
      <c r="AB9" s="393" t="s">
        <v>260</v>
      </c>
      <c r="AC9" s="393" t="s">
        <v>261</v>
      </c>
      <c r="AD9" s="393" t="s">
        <v>262</v>
      </c>
      <c r="AE9" s="393" t="s">
        <v>263</v>
      </c>
      <c r="AF9" s="393" t="s">
        <v>264</v>
      </c>
      <c r="AG9" s="393" t="s">
        <v>265</v>
      </c>
      <c r="AH9" s="393" t="s">
        <v>163</v>
      </c>
      <c r="AI9" s="394" t="s">
        <v>337</v>
      </c>
      <c r="AJ9" s="638"/>
      <c r="AK9" s="397" t="s">
        <v>255</v>
      </c>
      <c r="AL9" s="397" t="s">
        <v>256</v>
      </c>
      <c r="AM9" s="397" t="s">
        <v>257</v>
      </c>
      <c r="AN9" s="397" t="s">
        <v>258</v>
      </c>
      <c r="AO9" s="397" t="s">
        <v>111</v>
      </c>
      <c r="AP9" s="397" t="s">
        <v>260</v>
      </c>
      <c r="AQ9" s="397" t="s">
        <v>261</v>
      </c>
      <c r="AR9" s="397" t="s">
        <v>262</v>
      </c>
      <c r="AS9" s="397" t="s">
        <v>263</v>
      </c>
      <c r="AT9" s="397" t="s">
        <v>264</v>
      </c>
      <c r="AU9" s="397" t="s">
        <v>265</v>
      </c>
      <c r="AV9" s="397" t="s">
        <v>163</v>
      </c>
      <c r="AW9" s="398" t="s">
        <v>337</v>
      </c>
      <c r="AX9" s="617"/>
      <c r="AY9" s="395" t="s">
        <v>255</v>
      </c>
      <c r="AZ9" s="395" t="s">
        <v>256</v>
      </c>
      <c r="BA9" s="395" t="s">
        <v>257</v>
      </c>
      <c r="BB9" s="395" t="s">
        <v>258</v>
      </c>
      <c r="BC9" s="395" t="s">
        <v>111</v>
      </c>
      <c r="BD9" s="395" t="s">
        <v>260</v>
      </c>
      <c r="BE9" s="395" t="s">
        <v>261</v>
      </c>
      <c r="BF9" s="395" t="s">
        <v>262</v>
      </c>
      <c r="BG9" s="395" t="s">
        <v>263</v>
      </c>
      <c r="BH9" s="395" t="s">
        <v>264</v>
      </c>
      <c r="BI9" s="395" t="s">
        <v>265</v>
      </c>
      <c r="BJ9" s="395" t="s">
        <v>163</v>
      </c>
      <c r="BK9" s="396" t="s">
        <v>337</v>
      </c>
      <c r="BL9" s="609"/>
      <c r="BM9" s="333" t="s">
        <v>255</v>
      </c>
      <c r="BN9" s="333" t="s">
        <v>256</v>
      </c>
      <c r="BO9" s="333" t="s">
        <v>257</v>
      </c>
      <c r="BP9" s="333" t="s">
        <v>258</v>
      </c>
      <c r="BQ9" s="333" t="s">
        <v>111</v>
      </c>
      <c r="BR9" s="333" t="s">
        <v>260</v>
      </c>
      <c r="BS9" s="333" t="s">
        <v>261</v>
      </c>
      <c r="BT9" s="333" t="s">
        <v>262</v>
      </c>
      <c r="BU9" s="333" t="s">
        <v>263</v>
      </c>
      <c r="BV9" s="333" t="s">
        <v>264</v>
      </c>
      <c r="BW9" s="333" t="s">
        <v>265</v>
      </c>
      <c r="BX9" s="333" t="s">
        <v>163</v>
      </c>
      <c r="BY9" s="375" t="s">
        <v>337</v>
      </c>
      <c r="BZ9" s="612"/>
      <c r="CA9" s="333" t="s">
        <v>255</v>
      </c>
      <c r="CB9" s="333" t="s">
        <v>256</v>
      </c>
      <c r="CC9" s="333" t="s">
        <v>257</v>
      </c>
      <c r="CD9" s="333" t="s">
        <v>258</v>
      </c>
      <c r="CE9" s="333" t="s">
        <v>111</v>
      </c>
      <c r="CF9" s="333" t="s">
        <v>260</v>
      </c>
      <c r="CG9" s="333" t="s">
        <v>261</v>
      </c>
      <c r="CH9" s="333" t="s">
        <v>262</v>
      </c>
      <c r="CI9" s="333" t="s">
        <v>263</v>
      </c>
      <c r="CJ9" s="333" t="s">
        <v>264</v>
      </c>
      <c r="CK9" s="333" t="s">
        <v>265</v>
      </c>
      <c r="CL9" s="333" t="s">
        <v>163</v>
      </c>
      <c r="CM9" s="375" t="s">
        <v>337</v>
      </c>
      <c r="CN9" s="604"/>
      <c r="CO9" s="606"/>
    </row>
    <row r="10" spans="1:93" s="4" customFormat="1" ht="24.75" customHeight="1" thickBot="1">
      <c r="A10" s="44" t="s">
        <v>77</v>
      </c>
      <c r="B10" s="45"/>
      <c r="C10" s="45"/>
      <c r="D10" s="45"/>
      <c r="E10" s="27"/>
      <c r="F10" s="48"/>
      <c r="G10" s="47"/>
      <c r="H10" s="379"/>
      <c r="I10" s="27"/>
      <c r="J10" s="27"/>
      <c r="K10" s="27"/>
      <c r="L10" s="27"/>
      <c r="M10" s="27"/>
      <c r="N10" s="27"/>
      <c r="O10" s="27"/>
      <c r="P10" s="27"/>
      <c r="Q10" s="27"/>
      <c r="R10" s="27"/>
      <c r="S10" s="27"/>
      <c r="T10" s="27"/>
      <c r="U10" s="28"/>
      <c r="V10" s="382"/>
      <c r="W10" s="383"/>
      <c r="X10" s="383"/>
      <c r="Y10" s="383"/>
      <c r="Z10" s="383"/>
      <c r="AA10" s="383"/>
      <c r="AB10" s="383"/>
      <c r="AC10" s="383"/>
      <c r="AD10" s="383"/>
      <c r="AE10" s="383"/>
      <c r="AF10" s="383"/>
      <c r="AG10" s="383"/>
      <c r="AH10" s="383"/>
      <c r="AI10" s="384"/>
      <c r="AJ10" s="379"/>
      <c r="AK10" s="27"/>
      <c r="AL10" s="27"/>
      <c r="AM10" s="27"/>
      <c r="AN10" s="27"/>
      <c r="AO10" s="27"/>
      <c r="AP10" s="27"/>
      <c r="AQ10" s="27"/>
      <c r="AR10" s="27"/>
      <c r="AS10" s="27"/>
      <c r="AT10" s="27"/>
      <c r="AU10" s="27"/>
      <c r="AV10" s="27"/>
      <c r="AW10" s="28"/>
      <c r="AX10" s="379"/>
      <c r="AY10" s="27"/>
      <c r="AZ10" s="27"/>
      <c r="BA10" s="27"/>
      <c r="BB10" s="27"/>
      <c r="BC10" s="27"/>
      <c r="BD10" s="27"/>
      <c r="BE10" s="27"/>
      <c r="BF10" s="27"/>
      <c r="BG10" s="27"/>
      <c r="BH10" s="27"/>
      <c r="BI10" s="27"/>
      <c r="BJ10" s="27"/>
      <c r="BK10" s="28"/>
      <c r="BL10" s="379"/>
      <c r="BM10" s="27"/>
      <c r="BN10" s="27"/>
      <c r="BO10" s="27"/>
      <c r="BP10" s="27"/>
      <c r="BQ10" s="27"/>
      <c r="BR10" s="27"/>
      <c r="BS10" s="27"/>
      <c r="BT10" s="27"/>
      <c r="BU10" s="27"/>
      <c r="BV10" s="27"/>
      <c r="BW10" s="27"/>
      <c r="BX10" s="27"/>
      <c r="BY10" s="28"/>
      <c r="BZ10" s="379"/>
      <c r="CA10" s="26"/>
      <c r="CB10" s="26"/>
      <c r="CC10" s="26"/>
      <c r="CD10" s="26"/>
      <c r="CE10" s="26"/>
      <c r="CF10" s="26"/>
      <c r="CG10" s="26"/>
      <c r="CH10" s="26"/>
      <c r="CI10" s="26"/>
      <c r="CJ10" s="26"/>
      <c r="CK10" s="26"/>
      <c r="CL10" s="26"/>
      <c r="CM10" s="28"/>
      <c r="CN10" s="28"/>
      <c r="CO10" s="28"/>
    </row>
    <row r="11" spans="1:93" s="5" customFormat="1" ht="24.75" customHeight="1">
      <c r="A11" s="75" t="s">
        <v>134</v>
      </c>
      <c r="B11" s="118"/>
      <c r="C11" s="77"/>
      <c r="D11" s="118"/>
      <c r="E11" s="78"/>
      <c r="F11" s="79"/>
      <c r="G11" s="373"/>
      <c r="H11" s="80"/>
      <c r="I11" s="124"/>
      <c r="J11" s="124"/>
      <c r="K11" s="124"/>
      <c r="L11" s="124"/>
      <c r="M11" s="124"/>
      <c r="N11" s="124"/>
      <c r="O11" s="124"/>
      <c r="P11" s="124"/>
      <c r="Q11" s="124"/>
      <c r="R11" s="124"/>
      <c r="S11" s="124"/>
      <c r="T11" s="124"/>
      <c r="U11" s="82" t="str">
        <f>IF(H11=0,"NA",#REF!/H11)</f>
        <v>NA</v>
      </c>
      <c r="V11" s="80"/>
      <c r="W11" s="124"/>
      <c r="X11" s="124"/>
      <c r="Y11" s="124"/>
      <c r="Z11" s="124"/>
      <c r="AA11" s="124"/>
      <c r="AB11" s="124"/>
      <c r="AC11" s="124"/>
      <c r="AD11" s="124"/>
      <c r="AE11" s="124"/>
      <c r="AF11" s="124"/>
      <c r="AG11" s="124"/>
      <c r="AH11" s="81"/>
      <c r="AI11" s="82" t="str">
        <f t="shared" ref="AI11:AI16" si="1">IF(V11=0,"NA",AH11/V11)</f>
        <v>NA</v>
      </c>
      <c r="AJ11" s="80"/>
      <c r="AK11" s="81"/>
      <c r="AL11" s="338"/>
      <c r="AM11" s="338"/>
      <c r="AN11" s="338"/>
      <c r="AO11" s="338"/>
      <c r="AP11" s="338"/>
      <c r="AQ11" s="338"/>
      <c r="AR11" s="338"/>
      <c r="AS11" s="338"/>
      <c r="AT11" s="338"/>
      <c r="AU11" s="338"/>
      <c r="AV11" s="338"/>
      <c r="AW11" s="82" t="str">
        <f t="shared" ref="AW11:AW16" si="2">IF(AJ11=0,"NA",AK11/AJ11)</f>
        <v>NA</v>
      </c>
      <c r="AX11" s="80"/>
      <c r="AY11" s="124"/>
      <c r="AZ11" s="124"/>
      <c r="BA11" s="124"/>
      <c r="BB11" s="124"/>
      <c r="BC11" s="124"/>
      <c r="BD11" s="124"/>
      <c r="BE11" s="124"/>
      <c r="BF11" s="124"/>
      <c r="BG11" s="124"/>
      <c r="BH11" s="124"/>
      <c r="BI11" s="124"/>
      <c r="BJ11" s="81"/>
      <c r="BK11" s="46" t="str">
        <f t="shared" ref="BK11:BK16" si="3">IF(AX11=0,"NA",BJ11/AX11)</f>
        <v>NA</v>
      </c>
      <c r="BL11" s="83"/>
      <c r="BM11" s="84"/>
      <c r="BN11" s="344"/>
      <c r="BO11" s="344"/>
      <c r="BP11" s="344"/>
      <c r="BQ11" s="344"/>
      <c r="BR11" s="344"/>
      <c r="BS11" s="344"/>
      <c r="BT11" s="344"/>
      <c r="BU11" s="344"/>
      <c r="BV11" s="344"/>
      <c r="BW11" s="344"/>
      <c r="BX11" s="344"/>
      <c r="BY11" s="85" t="str">
        <f>IF(BL11=0,"NA",BM11/BL11)</f>
        <v>NA</v>
      </c>
      <c r="BZ11" s="86"/>
      <c r="CA11" s="87"/>
      <c r="CB11" s="346"/>
      <c r="CC11" s="346"/>
      <c r="CD11" s="346"/>
      <c r="CE11" s="346"/>
      <c r="CF11" s="346"/>
      <c r="CG11" s="346"/>
      <c r="CH11" s="346"/>
      <c r="CI11" s="346"/>
      <c r="CJ11" s="346"/>
      <c r="CK11" s="346"/>
      <c r="CL11" s="346"/>
      <c r="CM11" s="88" t="str">
        <f t="shared" ref="CM11:CM16" si="4">IF(BZ11=0,"NA",CA11/BZ11)</f>
        <v>NA</v>
      </c>
      <c r="CN11" s="18"/>
      <c r="CO11" s="90"/>
    </row>
    <row r="12" spans="1:93" s="103" customFormat="1" ht="24.75" customHeight="1">
      <c r="A12" s="119"/>
      <c r="B12" s="120"/>
      <c r="C12" s="121" t="s">
        <v>130</v>
      </c>
      <c r="D12" s="737"/>
      <c r="E12" s="122"/>
      <c r="F12" s="100"/>
      <c r="G12" s="347"/>
      <c r="H12" s="97"/>
      <c r="I12" s="125"/>
      <c r="J12" s="125"/>
      <c r="K12" s="125"/>
      <c r="L12" s="125"/>
      <c r="M12" s="125"/>
      <c r="N12" s="125"/>
      <c r="O12" s="125"/>
      <c r="P12" s="125"/>
      <c r="Q12" s="125"/>
      <c r="R12" s="125"/>
      <c r="S12" s="125"/>
      <c r="T12" s="125"/>
      <c r="U12" s="96" t="str">
        <f>IF(H12=0,"NA",#REF!/H12)</f>
        <v>NA</v>
      </c>
      <c r="V12" s="97"/>
      <c r="W12" s="125"/>
      <c r="X12" s="125"/>
      <c r="Y12" s="125"/>
      <c r="Z12" s="125"/>
      <c r="AA12" s="125"/>
      <c r="AB12" s="125"/>
      <c r="AC12" s="125"/>
      <c r="AD12" s="125"/>
      <c r="AE12" s="125"/>
      <c r="AF12" s="125"/>
      <c r="AG12" s="125"/>
      <c r="AH12" s="98"/>
      <c r="AI12" s="96" t="str">
        <f t="shared" si="1"/>
        <v>NA</v>
      </c>
      <c r="AJ12" s="97"/>
      <c r="AK12" s="98"/>
      <c r="AL12" s="339"/>
      <c r="AM12" s="339"/>
      <c r="AN12" s="339"/>
      <c r="AO12" s="339"/>
      <c r="AP12" s="339"/>
      <c r="AQ12" s="339"/>
      <c r="AR12" s="339"/>
      <c r="AS12" s="339"/>
      <c r="AT12" s="339"/>
      <c r="AU12" s="339"/>
      <c r="AV12" s="339"/>
      <c r="AW12" s="96" t="str">
        <f t="shared" si="2"/>
        <v>NA</v>
      </c>
      <c r="AX12" s="97"/>
      <c r="AY12" s="125"/>
      <c r="AZ12" s="125"/>
      <c r="BA12" s="125"/>
      <c r="BB12" s="125"/>
      <c r="BC12" s="125"/>
      <c r="BD12" s="125"/>
      <c r="BE12" s="125"/>
      <c r="BF12" s="125"/>
      <c r="BG12" s="125"/>
      <c r="BH12" s="125"/>
      <c r="BI12" s="125"/>
      <c r="BJ12" s="98"/>
      <c r="BK12" s="96" t="str">
        <f t="shared" si="3"/>
        <v>NA</v>
      </c>
      <c r="BL12" s="97"/>
      <c r="BM12" s="98"/>
      <c r="BN12" s="339"/>
      <c r="BO12" s="339"/>
      <c r="BP12" s="339"/>
      <c r="BQ12" s="339"/>
      <c r="BR12" s="339"/>
      <c r="BS12" s="339"/>
      <c r="BT12" s="339"/>
      <c r="BU12" s="339"/>
      <c r="BV12" s="339"/>
      <c r="BW12" s="339"/>
      <c r="BX12" s="339"/>
      <c r="BY12" s="99" t="str">
        <f>IF(BL12=0,"NA",BM12/BL12)</f>
        <v>NA</v>
      </c>
      <c r="BZ12" s="97"/>
      <c r="CA12" s="100"/>
      <c r="CB12" s="347"/>
      <c r="CC12" s="347"/>
      <c r="CD12" s="347"/>
      <c r="CE12" s="347"/>
      <c r="CF12" s="347"/>
      <c r="CG12" s="347"/>
      <c r="CH12" s="347"/>
      <c r="CI12" s="347"/>
      <c r="CJ12" s="347"/>
      <c r="CK12" s="347"/>
      <c r="CL12" s="347"/>
      <c r="CM12" s="99" t="str">
        <f t="shared" si="4"/>
        <v>NA</v>
      </c>
      <c r="CN12" s="126"/>
      <c r="CO12" s="102"/>
    </row>
    <row r="13" spans="1:93" s="117" customFormat="1" ht="24.75" customHeight="1" thickBot="1">
      <c r="A13" s="104"/>
      <c r="B13" s="105"/>
      <c r="C13" s="106" t="s">
        <v>131</v>
      </c>
      <c r="D13" s="736"/>
      <c r="E13" s="107"/>
      <c r="F13" s="108"/>
      <c r="G13" s="348"/>
      <c r="H13" s="109"/>
      <c r="I13" s="128"/>
      <c r="J13" s="128"/>
      <c r="K13" s="128"/>
      <c r="L13" s="128"/>
      <c r="M13" s="128"/>
      <c r="N13" s="128"/>
      <c r="O13" s="128"/>
      <c r="P13" s="128"/>
      <c r="Q13" s="128"/>
      <c r="R13" s="128"/>
      <c r="S13" s="128"/>
      <c r="T13" s="128"/>
      <c r="U13" s="111" t="str">
        <f>IF(H13=0,"NA",#REF!/H13)</f>
        <v>NA</v>
      </c>
      <c r="V13" s="109"/>
      <c r="W13" s="128"/>
      <c r="X13" s="128"/>
      <c r="Y13" s="128"/>
      <c r="Z13" s="128"/>
      <c r="AA13" s="128"/>
      <c r="AB13" s="128"/>
      <c r="AC13" s="128"/>
      <c r="AD13" s="128"/>
      <c r="AE13" s="128"/>
      <c r="AF13" s="128"/>
      <c r="AG13" s="128"/>
      <c r="AH13" s="110"/>
      <c r="AI13" s="111" t="str">
        <f t="shared" si="1"/>
        <v>NA</v>
      </c>
      <c r="AJ13" s="109"/>
      <c r="AK13" s="110"/>
      <c r="AL13" s="340"/>
      <c r="AM13" s="340"/>
      <c r="AN13" s="340"/>
      <c r="AO13" s="340"/>
      <c r="AP13" s="340"/>
      <c r="AQ13" s="340"/>
      <c r="AR13" s="340"/>
      <c r="AS13" s="340"/>
      <c r="AT13" s="340"/>
      <c r="AU13" s="340"/>
      <c r="AV13" s="340"/>
      <c r="AW13" s="111" t="str">
        <f t="shared" si="2"/>
        <v>NA</v>
      </c>
      <c r="AX13" s="109"/>
      <c r="AY13" s="128"/>
      <c r="AZ13" s="128"/>
      <c r="BA13" s="128"/>
      <c r="BB13" s="128"/>
      <c r="BC13" s="128"/>
      <c r="BD13" s="128"/>
      <c r="BE13" s="128"/>
      <c r="BF13" s="128"/>
      <c r="BG13" s="128"/>
      <c r="BH13" s="128"/>
      <c r="BI13" s="128"/>
      <c r="BJ13" s="110"/>
      <c r="BK13" s="111" t="str">
        <f t="shared" si="3"/>
        <v>NA</v>
      </c>
      <c r="BL13" s="109"/>
      <c r="BM13" s="110"/>
      <c r="BN13" s="340"/>
      <c r="BO13" s="340"/>
      <c r="BP13" s="340"/>
      <c r="BQ13" s="340"/>
      <c r="BR13" s="340"/>
      <c r="BS13" s="340"/>
      <c r="BT13" s="340"/>
      <c r="BU13" s="340"/>
      <c r="BV13" s="340"/>
      <c r="BW13" s="340"/>
      <c r="BX13" s="340"/>
      <c r="BY13" s="114" t="str">
        <f t="shared" ref="BY13:BY16" si="5">IF(BL13=0,"NA",BM13/BL13)</f>
        <v>NA</v>
      </c>
      <c r="BZ13" s="109"/>
      <c r="CA13" s="108"/>
      <c r="CB13" s="348"/>
      <c r="CC13" s="348"/>
      <c r="CD13" s="348"/>
      <c r="CE13" s="348"/>
      <c r="CF13" s="348"/>
      <c r="CG13" s="348"/>
      <c r="CH13" s="348"/>
      <c r="CI13" s="348"/>
      <c r="CJ13" s="348"/>
      <c r="CK13" s="348"/>
      <c r="CL13" s="348"/>
      <c r="CM13" s="114" t="str">
        <f t="shared" si="4"/>
        <v>NA</v>
      </c>
      <c r="CN13" s="127"/>
      <c r="CO13" s="116"/>
    </row>
    <row r="14" spans="1:93" s="5" customFormat="1" ht="24.75" customHeight="1">
      <c r="A14" s="75" t="s">
        <v>135</v>
      </c>
      <c r="B14" s="118"/>
      <c r="C14" s="77"/>
      <c r="D14" s="118"/>
      <c r="E14" s="78"/>
      <c r="F14" s="79"/>
      <c r="G14" s="373"/>
      <c r="H14" s="80"/>
      <c r="I14" s="124"/>
      <c r="J14" s="124"/>
      <c r="K14" s="124"/>
      <c r="L14" s="124"/>
      <c r="M14" s="124"/>
      <c r="N14" s="124"/>
      <c r="O14" s="124"/>
      <c r="P14" s="124"/>
      <c r="Q14" s="124"/>
      <c r="R14" s="124"/>
      <c r="S14" s="124"/>
      <c r="T14" s="124"/>
      <c r="U14" s="82" t="str">
        <f>IF(H14=0,"NA",#REF!/H14)</f>
        <v>NA</v>
      </c>
      <c r="V14" s="80"/>
      <c r="W14" s="124"/>
      <c r="X14" s="124"/>
      <c r="Y14" s="124"/>
      <c r="Z14" s="124"/>
      <c r="AA14" s="124"/>
      <c r="AB14" s="124"/>
      <c r="AC14" s="124"/>
      <c r="AD14" s="124"/>
      <c r="AE14" s="124"/>
      <c r="AF14" s="124"/>
      <c r="AG14" s="124"/>
      <c r="AH14" s="81"/>
      <c r="AI14" s="82" t="str">
        <f t="shared" si="1"/>
        <v>NA</v>
      </c>
      <c r="AJ14" s="80"/>
      <c r="AK14" s="81"/>
      <c r="AL14" s="338"/>
      <c r="AM14" s="338"/>
      <c r="AN14" s="338"/>
      <c r="AO14" s="338"/>
      <c r="AP14" s="338"/>
      <c r="AQ14" s="338"/>
      <c r="AR14" s="338"/>
      <c r="AS14" s="338"/>
      <c r="AT14" s="338"/>
      <c r="AU14" s="338"/>
      <c r="AV14" s="338"/>
      <c r="AW14" s="82" t="str">
        <f t="shared" si="2"/>
        <v>NA</v>
      </c>
      <c r="AX14" s="80"/>
      <c r="AY14" s="124"/>
      <c r="AZ14" s="124"/>
      <c r="BA14" s="124"/>
      <c r="BB14" s="124"/>
      <c r="BC14" s="124"/>
      <c r="BD14" s="124"/>
      <c r="BE14" s="124"/>
      <c r="BF14" s="124"/>
      <c r="BG14" s="124"/>
      <c r="BH14" s="124"/>
      <c r="BI14" s="124"/>
      <c r="BJ14" s="81"/>
      <c r="BK14" s="46" t="str">
        <f t="shared" si="3"/>
        <v>NA</v>
      </c>
      <c r="BL14" s="83"/>
      <c r="BM14" s="84"/>
      <c r="BN14" s="344"/>
      <c r="BO14" s="344"/>
      <c r="BP14" s="344"/>
      <c r="BQ14" s="344"/>
      <c r="BR14" s="344"/>
      <c r="BS14" s="344"/>
      <c r="BT14" s="344"/>
      <c r="BU14" s="344"/>
      <c r="BV14" s="344"/>
      <c r="BW14" s="344"/>
      <c r="BX14" s="344"/>
      <c r="BY14" s="85" t="str">
        <f t="shared" si="5"/>
        <v>NA</v>
      </c>
      <c r="BZ14" s="86"/>
      <c r="CA14" s="87"/>
      <c r="CB14" s="346"/>
      <c r="CC14" s="346"/>
      <c r="CD14" s="346"/>
      <c r="CE14" s="346"/>
      <c r="CF14" s="346"/>
      <c r="CG14" s="346"/>
      <c r="CH14" s="346"/>
      <c r="CI14" s="346"/>
      <c r="CJ14" s="346"/>
      <c r="CK14" s="346"/>
      <c r="CL14" s="346"/>
      <c r="CM14" s="88" t="str">
        <f t="shared" si="4"/>
        <v>NA</v>
      </c>
      <c r="CN14" s="18"/>
      <c r="CO14" s="90"/>
    </row>
    <row r="15" spans="1:93" s="103" customFormat="1" ht="24.75" customHeight="1">
      <c r="A15" s="119"/>
      <c r="B15" s="120"/>
      <c r="C15" s="121" t="s">
        <v>130</v>
      </c>
      <c r="D15" s="737"/>
      <c r="E15" s="122"/>
      <c r="F15" s="100"/>
      <c r="G15" s="347"/>
      <c r="H15" s="97"/>
      <c r="I15" s="125"/>
      <c r="J15" s="125"/>
      <c r="K15" s="125"/>
      <c r="L15" s="125"/>
      <c r="M15" s="125"/>
      <c r="N15" s="125"/>
      <c r="O15" s="125"/>
      <c r="P15" s="125"/>
      <c r="Q15" s="125"/>
      <c r="R15" s="125"/>
      <c r="S15" s="125"/>
      <c r="T15" s="125"/>
      <c r="U15" s="96" t="str">
        <f>IF(H15=0,"NA",#REF!/H15)</f>
        <v>NA</v>
      </c>
      <c r="V15" s="97"/>
      <c r="W15" s="125"/>
      <c r="X15" s="125"/>
      <c r="Y15" s="125"/>
      <c r="Z15" s="125"/>
      <c r="AA15" s="125"/>
      <c r="AB15" s="125"/>
      <c r="AC15" s="125"/>
      <c r="AD15" s="125"/>
      <c r="AE15" s="125"/>
      <c r="AF15" s="125"/>
      <c r="AG15" s="125"/>
      <c r="AH15" s="98"/>
      <c r="AI15" s="96" t="str">
        <f t="shared" si="1"/>
        <v>NA</v>
      </c>
      <c r="AJ15" s="97"/>
      <c r="AK15" s="98"/>
      <c r="AL15" s="339"/>
      <c r="AM15" s="339"/>
      <c r="AN15" s="339"/>
      <c r="AO15" s="339"/>
      <c r="AP15" s="339"/>
      <c r="AQ15" s="339"/>
      <c r="AR15" s="339"/>
      <c r="AS15" s="339"/>
      <c r="AT15" s="339"/>
      <c r="AU15" s="339"/>
      <c r="AV15" s="339"/>
      <c r="AW15" s="96" t="str">
        <f t="shared" si="2"/>
        <v>NA</v>
      </c>
      <c r="AX15" s="97"/>
      <c r="AY15" s="125"/>
      <c r="AZ15" s="125"/>
      <c r="BA15" s="125"/>
      <c r="BB15" s="125"/>
      <c r="BC15" s="125"/>
      <c r="BD15" s="125"/>
      <c r="BE15" s="125"/>
      <c r="BF15" s="125"/>
      <c r="BG15" s="125"/>
      <c r="BH15" s="125"/>
      <c r="BI15" s="125"/>
      <c r="BJ15" s="98"/>
      <c r="BK15" s="96" t="str">
        <f t="shared" si="3"/>
        <v>NA</v>
      </c>
      <c r="BL15" s="97"/>
      <c r="BM15" s="98"/>
      <c r="BN15" s="339"/>
      <c r="BO15" s="339"/>
      <c r="BP15" s="339"/>
      <c r="BQ15" s="339"/>
      <c r="BR15" s="339"/>
      <c r="BS15" s="339"/>
      <c r="BT15" s="339"/>
      <c r="BU15" s="339"/>
      <c r="BV15" s="339"/>
      <c r="BW15" s="339"/>
      <c r="BX15" s="339"/>
      <c r="BY15" s="99" t="str">
        <f t="shared" si="5"/>
        <v>NA</v>
      </c>
      <c r="BZ15" s="97"/>
      <c r="CA15" s="100"/>
      <c r="CB15" s="347"/>
      <c r="CC15" s="347"/>
      <c r="CD15" s="347"/>
      <c r="CE15" s="347"/>
      <c r="CF15" s="347"/>
      <c r="CG15" s="347"/>
      <c r="CH15" s="347"/>
      <c r="CI15" s="347"/>
      <c r="CJ15" s="347"/>
      <c r="CK15" s="347"/>
      <c r="CL15" s="347"/>
      <c r="CM15" s="99" t="str">
        <f t="shared" si="4"/>
        <v>NA</v>
      </c>
      <c r="CN15" s="126"/>
      <c r="CO15" s="102"/>
    </row>
    <row r="16" spans="1:93" s="117" customFormat="1" ht="24.75" customHeight="1" thickBot="1">
      <c r="A16" s="104"/>
      <c r="B16" s="105"/>
      <c r="C16" s="106" t="s">
        <v>131</v>
      </c>
      <c r="D16" s="736"/>
      <c r="E16" s="107"/>
      <c r="F16" s="108"/>
      <c r="G16" s="348"/>
      <c r="H16" s="109"/>
      <c r="I16" s="128"/>
      <c r="J16" s="128"/>
      <c r="K16" s="128"/>
      <c r="L16" s="128"/>
      <c r="M16" s="128"/>
      <c r="N16" s="128"/>
      <c r="O16" s="128"/>
      <c r="P16" s="128"/>
      <c r="Q16" s="128"/>
      <c r="R16" s="128"/>
      <c r="S16" s="128"/>
      <c r="T16" s="128"/>
      <c r="U16" s="111" t="str">
        <f>IF(H16=0,"NA",#REF!/H16)</f>
        <v>NA</v>
      </c>
      <c r="V16" s="109"/>
      <c r="W16" s="128"/>
      <c r="X16" s="128"/>
      <c r="Y16" s="128"/>
      <c r="Z16" s="128"/>
      <c r="AA16" s="128"/>
      <c r="AB16" s="128"/>
      <c r="AC16" s="128"/>
      <c r="AD16" s="128"/>
      <c r="AE16" s="128"/>
      <c r="AF16" s="128"/>
      <c r="AG16" s="128"/>
      <c r="AH16" s="110"/>
      <c r="AI16" s="111" t="str">
        <f t="shared" si="1"/>
        <v>NA</v>
      </c>
      <c r="AJ16" s="109"/>
      <c r="AK16" s="110"/>
      <c r="AL16" s="340"/>
      <c r="AM16" s="340"/>
      <c r="AN16" s="340"/>
      <c r="AO16" s="340"/>
      <c r="AP16" s="340"/>
      <c r="AQ16" s="340"/>
      <c r="AR16" s="340"/>
      <c r="AS16" s="340"/>
      <c r="AT16" s="340"/>
      <c r="AU16" s="340"/>
      <c r="AV16" s="340"/>
      <c r="AW16" s="111" t="str">
        <f t="shared" si="2"/>
        <v>NA</v>
      </c>
      <c r="AX16" s="109"/>
      <c r="AY16" s="128"/>
      <c r="AZ16" s="128"/>
      <c r="BA16" s="128"/>
      <c r="BB16" s="128"/>
      <c r="BC16" s="128"/>
      <c r="BD16" s="128"/>
      <c r="BE16" s="128"/>
      <c r="BF16" s="128"/>
      <c r="BG16" s="128"/>
      <c r="BH16" s="128"/>
      <c r="BI16" s="128"/>
      <c r="BJ16" s="110"/>
      <c r="BK16" s="111" t="str">
        <f t="shared" si="3"/>
        <v>NA</v>
      </c>
      <c r="BL16" s="109"/>
      <c r="BM16" s="110"/>
      <c r="BN16" s="340"/>
      <c r="BO16" s="340"/>
      <c r="BP16" s="340"/>
      <c r="BQ16" s="340"/>
      <c r="BR16" s="340"/>
      <c r="BS16" s="340"/>
      <c r="BT16" s="340"/>
      <c r="BU16" s="340"/>
      <c r="BV16" s="340"/>
      <c r="BW16" s="340"/>
      <c r="BX16" s="340"/>
      <c r="BY16" s="114" t="str">
        <f t="shared" si="5"/>
        <v>NA</v>
      </c>
      <c r="BZ16" s="109"/>
      <c r="CA16" s="108"/>
      <c r="CB16" s="348"/>
      <c r="CC16" s="348"/>
      <c r="CD16" s="348"/>
      <c r="CE16" s="348"/>
      <c r="CF16" s="348"/>
      <c r="CG16" s="348"/>
      <c r="CH16" s="348"/>
      <c r="CI16" s="348"/>
      <c r="CJ16" s="348"/>
      <c r="CK16" s="348"/>
      <c r="CL16" s="348"/>
      <c r="CM16" s="114" t="str">
        <f t="shared" si="4"/>
        <v>NA</v>
      </c>
      <c r="CN16" s="127"/>
      <c r="CO16" s="116"/>
    </row>
    <row r="17" spans="1:93" s="4" customFormat="1" ht="24.75" customHeight="1" thickBot="1">
      <c r="A17" s="44" t="s">
        <v>341</v>
      </c>
      <c r="B17" s="45"/>
      <c r="C17" s="45"/>
      <c r="D17" s="45"/>
      <c r="E17" s="27"/>
      <c r="F17" s="48"/>
      <c r="G17" s="47"/>
      <c r="H17" s="379"/>
      <c r="I17" s="27"/>
      <c r="J17" s="27"/>
      <c r="K17" s="27"/>
      <c r="L17" s="27"/>
      <c r="M17" s="27"/>
      <c r="N17" s="27"/>
      <c r="O17" s="27"/>
      <c r="P17" s="27"/>
      <c r="Q17" s="27"/>
      <c r="R17" s="27"/>
      <c r="S17" s="27"/>
      <c r="T17" s="27"/>
      <c r="U17" s="28"/>
      <c r="V17" s="379"/>
      <c r="W17" s="27"/>
      <c r="X17" s="27"/>
      <c r="Y17" s="27"/>
      <c r="Z17" s="27"/>
      <c r="AA17" s="27"/>
      <c r="AB17" s="27"/>
      <c r="AC17" s="27"/>
      <c r="AD17" s="27"/>
      <c r="AE17" s="27"/>
      <c r="AF17" s="27"/>
      <c r="AG17" s="27"/>
      <c r="AH17" s="27"/>
      <c r="AI17" s="28"/>
      <c r="AJ17" s="379"/>
      <c r="AK17" s="27"/>
      <c r="AL17" s="27"/>
      <c r="AM17" s="27"/>
      <c r="AN17" s="27"/>
      <c r="AO17" s="27"/>
      <c r="AP17" s="27"/>
      <c r="AQ17" s="27"/>
      <c r="AR17" s="27"/>
      <c r="AS17" s="27"/>
      <c r="AT17" s="27"/>
      <c r="AU17" s="27"/>
      <c r="AV17" s="27"/>
      <c r="AW17" s="28"/>
      <c r="AX17" s="379"/>
      <c r="AY17" s="27"/>
      <c r="AZ17" s="27"/>
      <c r="BA17" s="27"/>
      <c r="BB17" s="27"/>
      <c r="BC17" s="27"/>
      <c r="BD17" s="27"/>
      <c r="BE17" s="27"/>
      <c r="BF17" s="27"/>
      <c r="BG17" s="27"/>
      <c r="BH17" s="27"/>
      <c r="BI17" s="27"/>
      <c r="BJ17" s="27"/>
      <c r="BK17" s="28"/>
      <c r="BL17" s="379"/>
      <c r="BM17" s="27"/>
      <c r="BN17" s="27"/>
      <c r="BO17" s="27"/>
      <c r="BP17" s="27"/>
      <c r="BQ17" s="27"/>
      <c r="BR17" s="27"/>
      <c r="BS17" s="27"/>
      <c r="BT17" s="27"/>
      <c r="BU17" s="27"/>
      <c r="BV17" s="27"/>
      <c r="BW17" s="27"/>
      <c r="BX17" s="27"/>
      <c r="BY17" s="28"/>
      <c r="BZ17" s="379"/>
      <c r="CA17" s="26"/>
      <c r="CB17" s="26"/>
      <c r="CC17" s="26"/>
      <c r="CD17" s="26"/>
      <c r="CE17" s="26"/>
      <c r="CF17" s="26"/>
      <c r="CG17" s="26"/>
      <c r="CH17" s="26"/>
      <c r="CI17" s="26"/>
      <c r="CJ17" s="26"/>
      <c r="CK17" s="26"/>
      <c r="CL17" s="26"/>
      <c r="CM17" s="28"/>
      <c r="CN17" s="28"/>
      <c r="CO17" s="28"/>
    </row>
    <row r="18" spans="1:93" s="5" customFormat="1" ht="24.75" customHeight="1">
      <c r="A18" s="75" t="s">
        <v>136</v>
      </c>
      <c r="B18" s="118"/>
      <c r="C18" s="77"/>
      <c r="D18" s="118"/>
      <c r="E18" s="129"/>
      <c r="F18" s="130"/>
      <c r="G18" s="373"/>
      <c r="H18" s="80"/>
      <c r="I18" s="124"/>
      <c r="J18" s="124"/>
      <c r="K18" s="124"/>
      <c r="L18" s="124"/>
      <c r="M18" s="124"/>
      <c r="N18" s="124"/>
      <c r="O18" s="124"/>
      <c r="P18" s="124"/>
      <c r="Q18" s="124"/>
      <c r="R18" s="124"/>
      <c r="S18" s="124"/>
      <c r="T18" s="124"/>
      <c r="U18" s="82" t="str">
        <f>IF(H18=0,"NA",#REF!/H18)</f>
        <v>NA</v>
      </c>
      <c r="V18" s="80"/>
      <c r="W18" s="124"/>
      <c r="X18" s="124"/>
      <c r="Y18" s="124"/>
      <c r="Z18" s="124"/>
      <c r="AA18" s="124"/>
      <c r="AB18" s="124"/>
      <c r="AC18" s="124"/>
      <c r="AD18" s="124"/>
      <c r="AE18" s="124"/>
      <c r="AF18" s="124"/>
      <c r="AG18" s="124"/>
      <c r="AH18" s="81"/>
      <c r="AI18" s="82" t="str">
        <f t="shared" ref="AI18:AI23" si="6">IF(V18=0,"NA",AH18/V18)</f>
        <v>NA</v>
      </c>
      <c r="AJ18" s="80"/>
      <c r="AK18" s="131"/>
      <c r="AL18" s="341"/>
      <c r="AM18" s="341"/>
      <c r="AN18" s="341"/>
      <c r="AO18" s="341"/>
      <c r="AP18" s="341"/>
      <c r="AQ18" s="341"/>
      <c r="AR18" s="341"/>
      <c r="AS18" s="341"/>
      <c r="AT18" s="341"/>
      <c r="AU18" s="341"/>
      <c r="AV18" s="341"/>
      <c r="AW18" s="82" t="str">
        <f t="shared" ref="AW18:AW23" si="7">IF(AJ18=0,"NA",AK18/AJ18)</f>
        <v>NA</v>
      </c>
      <c r="AX18" s="80"/>
      <c r="AY18" s="124"/>
      <c r="AZ18" s="124"/>
      <c r="BA18" s="124"/>
      <c r="BB18" s="124"/>
      <c r="BC18" s="124"/>
      <c r="BD18" s="124"/>
      <c r="BE18" s="124"/>
      <c r="BF18" s="124"/>
      <c r="BG18" s="124"/>
      <c r="BH18" s="124"/>
      <c r="BI18" s="124"/>
      <c r="BJ18" s="81"/>
      <c r="BK18" s="46" t="str">
        <f t="shared" ref="BK18:BK23" si="8">IF(AX18=0,"NA",BJ18/AX18)</f>
        <v>NA</v>
      </c>
      <c r="BL18" s="83"/>
      <c r="BM18" s="84"/>
      <c r="BN18" s="344"/>
      <c r="BO18" s="344"/>
      <c r="BP18" s="344"/>
      <c r="BQ18" s="344"/>
      <c r="BR18" s="344"/>
      <c r="BS18" s="344"/>
      <c r="BT18" s="344"/>
      <c r="BU18" s="344"/>
      <c r="BV18" s="344"/>
      <c r="BW18" s="344"/>
      <c r="BX18" s="344"/>
      <c r="BY18" s="85" t="str">
        <f t="shared" ref="BY18:BY23" si="9">IF(BL18=0,"NA",BM18/BL18)</f>
        <v>NA</v>
      </c>
      <c r="BZ18" s="86"/>
      <c r="CA18" s="87"/>
      <c r="CB18" s="346"/>
      <c r="CC18" s="346"/>
      <c r="CD18" s="346"/>
      <c r="CE18" s="346"/>
      <c r="CF18" s="346"/>
      <c r="CG18" s="346"/>
      <c r="CH18" s="346"/>
      <c r="CI18" s="346"/>
      <c r="CJ18" s="346"/>
      <c r="CK18" s="346"/>
      <c r="CL18" s="346"/>
      <c r="CM18" s="88" t="str">
        <f t="shared" ref="CM18:CM23" si="10">IF(BZ18=0,"NA",CA18/BZ18)</f>
        <v>NA</v>
      </c>
      <c r="CN18" s="18"/>
      <c r="CO18" s="90"/>
    </row>
    <row r="19" spans="1:93" s="103" customFormat="1" ht="24.75" customHeight="1">
      <c r="A19" s="119"/>
      <c r="B19" s="120"/>
      <c r="C19" s="121" t="s">
        <v>130</v>
      </c>
      <c r="D19" s="737"/>
      <c r="E19" s="132"/>
      <c r="F19" s="133"/>
      <c r="G19" s="347"/>
      <c r="H19" s="97"/>
      <c r="I19" s="125"/>
      <c r="J19" s="125"/>
      <c r="K19" s="125"/>
      <c r="L19" s="125"/>
      <c r="M19" s="125"/>
      <c r="N19" s="125"/>
      <c r="O19" s="125"/>
      <c r="P19" s="125"/>
      <c r="Q19" s="125"/>
      <c r="R19" s="125"/>
      <c r="S19" s="125"/>
      <c r="T19" s="125"/>
      <c r="U19" s="96" t="str">
        <f>IF(H19=0,"NA",#REF!/H19)</f>
        <v>NA</v>
      </c>
      <c r="V19" s="97"/>
      <c r="W19" s="125"/>
      <c r="X19" s="125"/>
      <c r="Y19" s="125"/>
      <c r="Z19" s="125"/>
      <c r="AA19" s="125"/>
      <c r="AB19" s="125"/>
      <c r="AC19" s="125"/>
      <c r="AD19" s="125"/>
      <c r="AE19" s="125"/>
      <c r="AF19" s="125"/>
      <c r="AG19" s="125"/>
      <c r="AH19" s="98"/>
      <c r="AI19" s="96" t="str">
        <f t="shared" si="6"/>
        <v>NA</v>
      </c>
      <c r="AJ19" s="97"/>
      <c r="AK19" s="134"/>
      <c r="AL19" s="342"/>
      <c r="AM19" s="342"/>
      <c r="AN19" s="342"/>
      <c r="AO19" s="342"/>
      <c r="AP19" s="342"/>
      <c r="AQ19" s="342"/>
      <c r="AR19" s="342"/>
      <c r="AS19" s="342"/>
      <c r="AT19" s="342"/>
      <c r="AU19" s="342"/>
      <c r="AV19" s="342"/>
      <c r="AW19" s="96" t="str">
        <f t="shared" si="7"/>
        <v>NA</v>
      </c>
      <c r="AX19" s="97"/>
      <c r="AY19" s="125"/>
      <c r="AZ19" s="125"/>
      <c r="BA19" s="125"/>
      <c r="BB19" s="125"/>
      <c r="BC19" s="125"/>
      <c r="BD19" s="125"/>
      <c r="BE19" s="125"/>
      <c r="BF19" s="125"/>
      <c r="BG19" s="125"/>
      <c r="BH19" s="125"/>
      <c r="BI19" s="125"/>
      <c r="BJ19" s="98"/>
      <c r="BK19" s="96" t="str">
        <f t="shared" si="8"/>
        <v>NA</v>
      </c>
      <c r="BL19" s="97"/>
      <c r="BM19" s="98"/>
      <c r="BN19" s="339"/>
      <c r="BO19" s="339"/>
      <c r="BP19" s="339"/>
      <c r="BQ19" s="339"/>
      <c r="BR19" s="339"/>
      <c r="BS19" s="339"/>
      <c r="BT19" s="339"/>
      <c r="BU19" s="339"/>
      <c r="BV19" s="339"/>
      <c r="BW19" s="339"/>
      <c r="BX19" s="339"/>
      <c r="BY19" s="99" t="str">
        <f t="shared" si="9"/>
        <v>NA</v>
      </c>
      <c r="BZ19" s="97"/>
      <c r="CA19" s="100"/>
      <c r="CB19" s="347"/>
      <c r="CC19" s="347"/>
      <c r="CD19" s="347"/>
      <c r="CE19" s="347"/>
      <c r="CF19" s="347"/>
      <c r="CG19" s="347"/>
      <c r="CH19" s="347"/>
      <c r="CI19" s="347"/>
      <c r="CJ19" s="347"/>
      <c r="CK19" s="347"/>
      <c r="CL19" s="347"/>
      <c r="CM19" s="99" t="str">
        <f t="shared" si="10"/>
        <v>NA</v>
      </c>
      <c r="CN19" s="126"/>
      <c r="CO19" s="102"/>
    </row>
    <row r="20" spans="1:93" s="117" customFormat="1" ht="24.75" customHeight="1" thickBot="1">
      <c r="A20" s="104"/>
      <c r="B20" s="105"/>
      <c r="C20" s="106" t="s">
        <v>131</v>
      </c>
      <c r="D20" s="736"/>
      <c r="E20" s="135"/>
      <c r="F20" s="136"/>
      <c r="G20" s="348"/>
      <c r="H20" s="109"/>
      <c r="I20" s="128"/>
      <c r="J20" s="128"/>
      <c r="K20" s="128"/>
      <c r="L20" s="128"/>
      <c r="M20" s="128"/>
      <c r="N20" s="128"/>
      <c r="O20" s="128"/>
      <c r="P20" s="128"/>
      <c r="Q20" s="128"/>
      <c r="R20" s="128"/>
      <c r="S20" s="128"/>
      <c r="T20" s="128"/>
      <c r="U20" s="111" t="str">
        <f>IF(H20=0,"NA",#REF!/H20)</f>
        <v>NA</v>
      </c>
      <c r="V20" s="109"/>
      <c r="W20" s="128"/>
      <c r="X20" s="128"/>
      <c r="Y20" s="128"/>
      <c r="Z20" s="128"/>
      <c r="AA20" s="128"/>
      <c r="AB20" s="128"/>
      <c r="AC20" s="128"/>
      <c r="AD20" s="128"/>
      <c r="AE20" s="128"/>
      <c r="AF20" s="128"/>
      <c r="AG20" s="128"/>
      <c r="AH20" s="110"/>
      <c r="AI20" s="111" t="str">
        <f t="shared" si="6"/>
        <v>NA</v>
      </c>
      <c r="AJ20" s="109"/>
      <c r="AK20" s="137"/>
      <c r="AL20" s="343"/>
      <c r="AM20" s="343"/>
      <c r="AN20" s="343"/>
      <c r="AO20" s="343"/>
      <c r="AP20" s="343"/>
      <c r="AQ20" s="343"/>
      <c r="AR20" s="343"/>
      <c r="AS20" s="343"/>
      <c r="AT20" s="343"/>
      <c r="AU20" s="343"/>
      <c r="AV20" s="343"/>
      <c r="AW20" s="111" t="str">
        <f t="shared" si="7"/>
        <v>NA</v>
      </c>
      <c r="AX20" s="109"/>
      <c r="AY20" s="128"/>
      <c r="AZ20" s="128"/>
      <c r="BA20" s="128"/>
      <c r="BB20" s="128"/>
      <c r="BC20" s="128"/>
      <c r="BD20" s="128"/>
      <c r="BE20" s="128"/>
      <c r="BF20" s="128"/>
      <c r="BG20" s="128"/>
      <c r="BH20" s="128"/>
      <c r="BI20" s="128"/>
      <c r="BJ20" s="110"/>
      <c r="BK20" s="111" t="str">
        <f t="shared" si="8"/>
        <v>NA</v>
      </c>
      <c r="BL20" s="109"/>
      <c r="BM20" s="110"/>
      <c r="BN20" s="340"/>
      <c r="BO20" s="340"/>
      <c r="BP20" s="340"/>
      <c r="BQ20" s="340"/>
      <c r="BR20" s="340"/>
      <c r="BS20" s="340"/>
      <c r="BT20" s="340"/>
      <c r="BU20" s="340"/>
      <c r="BV20" s="340"/>
      <c r="BW20" s="340"/>
      <c r="BX20" s="340"/>
      <c r="BY20" s="114" t="str">
        <f t="shared" si="9"/>
        <v>NA</v>
      </c>
      <c r="BZ20" s="109"/>
      <c r="CA20" s="108"/>
      <c r="CB20" s="348"/>
      <c r="CC20" s="348"/>
      <c r="CD20" s="348"/>
      <c r="CE20" s="348"/>
      <c r="CF20" s="348"/>
      <c r="CG20" s="348"/>
      <c r="CH20" s="348"/>
      <c r="CI20" s="348"/>
      <c r="CJ20" s="348"/>
      <c r="CK20" s="348"/>
      <c r="CL20" s="348"/>
      <c r="CM20" s="114" t="str">
        <f t="shared" si="10"/>
        <v>NA</v>
      </c>
      <c r="CN20" s="127"/>
      <c r="CO20" s="116"/>
    </row>
    <row r="21" spans="1:93" s="5" customFormat="1" ht="24.75" customHeight="1">
      <c r="A21" s="75" t="s">
        <v>137</v>
      </c>
      <c r="B21" s="118"/>
      <c r="C21" s="77"/>
      <c r="D21" s="118"/>
      <c r="E21" s="129"/>
      <c r="F21" s="130"/>
      <c r="G21" s="373"/>
      <c r="H21" s="80"/>
      <c r="I21" s="124"/>
      <c r="J21" s="124"/>
      <c r="K21" s="124"/>
      <c r="L21" s="124"/>
      <c r="M21" s="124"/>
      <c r="N21" s="124"/>
      <c r="O21" s="124"/>
      <c r="P21" s="124"/>
      <c r="Q21" s="124"/>
      <c r="R21" s="124"/>
      <c r="S21" s="124"/>
      <c r="T21" s="124"/>
      <c r="U21" s="82" t="str">
        <f>IF(H21=0,"NA",#REF!/H21)</f>
        <v>NA</v>
      </c>
      <c r="V21" s="80"/>
      <c r="W21" s="124"/>
      <c r="X21" s="124"/>
      <c r="Y21" s="124"/>
      <c r="Z21" s="124"/>
      <c r="AA21" s="124"/>
      <c r="AB21" s="124"/>
      <c r="AC21" s="124"/>
      <c r="AD21" s="124"/>
      <c r="AE21" s="124"/>
      <c r="AF21" s="124"/>
      <c r="AG21" s="124"/>
      <c r="AH21" s="81"/>
      <c r="AI21" s="82" t="str">
        <f t="shared" si="6"/>
        <v>NA</v>
      </c>
      <c r="AJ21" s="80"/>
      <c r="AK21" s="131"/>
      <c r="AL21" s="341"/>
      <c r="AM21" s="341"/>
      <c r="AN21" s="341"/>
      <c r="AO21" s="341"/>
      <c r="AP21" s="341"/>
      <c r="AQ21" s="341"/>
      <c r="AR21" s="341"/>
      <c r="AS21" s="341"/>
      <c r="AT21" s="341"/>
      <c r="AU21" s="341"/>
      <c r="AV21" s="341"/>
      <c r="AW21" s="82" t="str">
        <f t="shared" si="7"/>
        <v>NA</v>
      </c>
      <c r="AX21" s="80"/>
      <c r="AY21" s="124"/>
      <c r="AZ21" s="124"/>
      <c r="BA21" s="124"/>
      <c r="BB21" s="124"/>
      <c r="BC21" s="124"/>
      <c r="BD21" s="124"/>
      <c r="BE21" s="124"/>
      <c r="BF21" s="124"/>
      <c r="BG21" s="124"/>
      <c r="BH21" s="124"/>
      <c r="BI21" s="124"/>
      <c r="BJ21" s="81"/>
      <c r="BK21" s="46" t="str">
        <f t="shared" si="8"/>
        <v>NA</v>
      </c>
      <c r="BL21" s="83"/>
      <c r="BM21" s="84"/>
      <c r="BN21" s="344"/>
      <c r="BO21" s="344"/>
      <c r="BP21" s="344"/>
      <c r="BQ21" s="344"/>
      <c r="BR21" s="344"/>
      <c r="BS21" s="344"/>
      <c r="BT21" s="344"/>
      <c r="BU21" s="344"/>
      <c r="BV21" s="344"/>
      <c r="BW21" s="344"/>
      <c r="BX21" s="344"/>
      <c r="BY21" s="85" t="str">
        <f t="shared" si="9"/>
        <v>NA</v>
      </c>
      <c r="BZ21" s="86"/>
      <c r="CA21" s="87"/>
      <c r="CB21" s="346"/>
      <c r="CC21" s="346"/>
      <c r="CD21" s="346"/>
      <c r="CE21" s="346"/>
      <c r="CF21" s="346"/>
      <c r="CG21" s="346"/>
      <c r="CH21" s="346"/>
      <c r="CI21" s="346"/>
      <c r="CJ21" s="346"/>
      <c r="CK21" s="346"/>
      <c r="CL21" s="346"/>
      <c r="CM21" s="88" t="str">
        <f t="shared" si="10"/>
        <v>NA</v>
      </c>
      <c r="CN21" s="18"/>
      <c r="CO21" s="90"/>
    </row>
    <row r="22" spans="1:93" s="103" customFormat="1" ht="24.75" customHeight="1">
      <c r="A22" s="119"/>
      <c r="B22" s="120"/>
      <c r="C22" s="121" t="s">
        <v>130</v>
      </c>
      <c r="D22" s="737"/>
      <c r="E22" s="132"/>
      <c r="F22" s="133"/>
      <c r="G22" s="347"/>
      <c r="H22" s="97"/>
      <c r="I22" s="125"/>
      <c r="J22" s="125"/>
      <c r="K22" s="125"/>
      <c r="L22" s="125"/>
      <c r="M22" s="125"/>
      <c r="N22" s="125"/>
      <c r="O22" s="125"/>
      <c r="P22" s="125"/>
      <c r="Q22" s="125"/>
      <c r="R22" s="125"/>
      <c r="S22" s="125"/>
      <c r="T22" s="125"/>
      <c r="U22" s="96" t="str">
        <f>IF(H22=0,"NA",#REF!/H22)</f>
        <v>NA</v>
      </c>
      <c r="V22" s="97"/>
      <c r="W22" s="125"/>
      <c r="X22" s="125"/>
      <c r="Y22" s="125"/>
      <c r="Z22" s="125"/>
      <c r="AA22" s="125"/>
      <c r="AB22" s="125"/>
      <c r="AC22" s="125"/>
      <c r="AD22" s="125"/>
      <c r="AE22" s="125"/>
      <c r="AF22" s="125"/>
      <c r="AG22" s="125"/>
      <c r="AH22" s="98"/>
      <c r="AI22" s="96" t="str">
        <f t="shared" si="6"/>
        <v>NA</v>
      </c>
      <c r="AJ22" s="97"/>
      <c r="AK22" s="134"/>
      <c r="AL22" s="342"/>
      <c r="AM22" s="342"/>
      <c r="AN22" s="342"/>
      <c r="AO22" s="342"/>
      <c r="AP22" s="342"/>
      <c r="AQ22" s="342"/>
      <c r="AR22" s="342"/>
      <c r="AS22" s="342"/>
      <c r="AT22" s="342"/>
      <c r="AU22" s="342"/>
      <c r="AV22" s="342"/>
      <c r="AW22" s="96" t="str">
        <f t="shared" si="7"/>
        <v>NA</v>
      </c>
      <c r="AX22" s="97"/>
      <c r="AY22" s="125"/>
      <c r="AZ22" s="125"/>
      <c r="BA22" s="125"/>
      <c r="BB22" s="125"/>
      <c r="BC22" s="125"/>
      <c r="BD22" s="125"/>
      <c r="BE22" s="125"/>
      <c r="BF22" s="125"/>
      <c r="BG22" s="125"/>
      <c r="BH22" s="125"/>
      <c r="BI22" s="125"/>
      <c r="BJ22" s="98"/>
      <c r="BK22" s="96" t="str">
        <f t="shared" si="8"/>
        <v>NA</v>
      </c>
      <c r="BL22" s="97"/>
      <c r="BM22" s="98"/>
      <c r="BN22" s="339"/>
      <c r="BO22" s="339"/>
      <c r="BP22" s="339"/>
      <c r="BQ22" s="339"/>
      <c r="BR22" s="339"/>
      <c r="BS22" s="339"/>
      <c r="BT22" s="339"/>
      <c r="BU22" s="339"/>
      <c r="BV22" s="339"/>
      <c r="BW22" s="339"/>
      <c r="BX22" s="339"/>
      <c r="BY22" s="99" t="str">
        <f t="shared" si="9"/>
        <v>NA</v>
      </c>
      <c r="BZ22" s="97"/>
      <c r="CA22" s="100"/>
      <c r="CB22" s="347"/>
      <c r="CC22" s="347"/>
      <c r="CD22" s="347"/>
      <c r="CE22" s="347"/>
      <c r="CF22" s="347"/>
      <c r="CG22" s="347"/>
      <c r="CH22" s="347"/>
      <c r="CI22" s="347"/>
      <c r="CJ22" s="347"/>
      <c r="CK22" s="347"/>
      <c r="CL22" s="347"/>
      <c r="CM22" s="99" t="str">
        <f t="shared" si="10"/>
        <v>NA</v>
      </c>
      <c r="CN22" s="126"/>
      <c r="CO22" s="102"/>
    </row>
    <row r="23" spans="1:93" s="117" customFormat="1" ht="24.75" customHeight="1" thickBot="1">
      <c r="A23" s="104"/>
      <c r="B23" s="105"/>
      <c r="C23" s="106" t="s">
        <v>131</v>
      </c>
      <c r="D23" s="736"/>
      <c r="E23" s="135"/>
      <c r="F23" s="136"/>
      <c r="G23" s="348"/>
      <c r="H23" s="109"/>
      <c r="I23" s="128"/>
      <c r="J23" s="128"/>
      <c r="K23" s="128"/>
      <c r="L23" s="128"/>
      <c r="M23" s="128"/>
      <c r="N23" s="128"/>
      <c r="O23" s="128"/>
      <c r="P23" s="128"/>
      <c r="Q23" s="128"/>
      <c r="R23" s="128"/>
      <c r="S23" s="128"/>
      <c r="T23" s="128"/>
      <c r="U23" s="111" t="str">
        <f>IF(H23=0,"NA",#REF!/H23)</f>
        <v>NA</v>
      </c>
      <c r="V23" s="109"/>
      <c r="W23" s="128"/>
      <c r="X23" s="128"/>
      <c r="Y23" s="128"/>
      <c r="Z23" s="128"/>
      <c r="AA23" s="128"/>
      <c r="AB23" s="128"/>
      <c r="AC23" s="128"/>
      <c r="AD23" s="128"/>
      <c r="AE23" s="128"/>
      <c r="AF23" s="128"/>
      <c r="AG23" s="128"/>
      <c r="AH23" s="110"/>
      <c r="AI23" s="111" t="str">
        <f t="shared" si="6"/>
        <v>NA</v>
      </c>
      <c r="AJ23" s="109"/>
      <c r="AK23" s="137"/>
      <c r="AL23" s="343"/>
      <c r="AM23" s="343"/>
      <c r="AN23" s="343"/>
      <c r="AO23" s="343"/>
      <c r="AP23" s="343"/>
      <c r="AQ23" s="343"/>
      <c r="AR23" s="343"/>
      <c r="AS23" s="343"/>
      <c r="AT23" s="343"/>
      <c r="AU23" s="343"/>
      <c r="AV23" s="343"/>
      <c r="AW23" s="111" t="str">
        <f t="shared" si="7"/>
        <v>NA</v>
      </c>
      <c r="AX23" s="109"/>
      <c r="AY23" s="128"/>
      <c r="AZ23" s="128"/>
      <c r="BA23" s="128"/>
      <c r="BB23" s="128"/>
      <c r="BC23" s="128"/>
      <c r="BD23" s="128"/>
      <c r="BE23" s="128"/>
      <c r="BF23" s="128"/>
      <c r="BG23" s="128"/>
      <c r="BH23" s="128"/>
      <c r="BI23" s="128"/>
      <c r="BJ23" s="110"/>
      <c r="BK23" s="111" t="str">
        <f t="shared" si="8"/>
        <v>NA</v>
      </c>
      <c r="BL23" s="109"/>
      <c r="BM23" s="110"/>
      <c r="BN23" s="340"/>
      <c r="BO23" s="340"/>
      <c r="BP23" s="340"/>
      <c r="BQ23" s="340"/>
      <c r="BR23" s="340"/>
      <c r="BS23" s="340"/>
      <c r="BT23" s="340"/>
      <c r="BU23" s="340"/>
      <c r="BV23" s="340"/>
      <c r="BW23" s="340"/>
      <c r="BX23" s="340"/>
      <c r="BY23" s="114" t="str">
        <f t="shared" si="9"/>
        <v>NA</v>
      </c>
      <c r="BZ23" s="109"/>
      <c r="CA23" s="108"/>
      <c r="CB23" s="348"/>
      <c r="CC23" s="348"/>
      <c r="CD23" s="348"/>
      <c r="CE23" s="348"/>
      <c r="CF23" s="348"/>
      <c r="CG23" s="348"/>
      <c r="CH23" s="348"/>
      <c r="CI23" s="348"/>
      <c r="CJ23" s="348"/>
      <c r="CK23" s="348"/>
      <c r="CL23" s="348"/>
      <c r="CM23" s="114" t="str">
        <f t="shared" si="10"/>
        <v>NA</v>
      </c>
      <c r="CN23" s="127"/>
      <c r="CO23" s="116"/>
    </row>
    <row r="24" spans="1:93" s="5" customFormat="1" ht="26.25" customHeight="1" thickBot="1">
      <c r="A24" s="44" t="s">
        <v>147</v>
      </c>
      <c r="B24" s="43"/>
      <c r="C24" s="43"/>
      <c r="D24" s="43"/>
      <c r="E24" s="20"/>
      <c r="F24" s="20"/>
      <c r="G24" s="20"/>
      <c r="H24" s="380"/>
      <c r="I24" s="20"/>
      <c r="J24" s="20"/>
      <c r="K24" s="20"/>
      <c r="L24" s="20"/>
      <c r="M24" s="20"/>
      <c r="N24" s="20"/>
      <c r="O24" s="20"/>
      <c r="P24" s="20"/>
      <c r="Q24" s="20"/>
      <c r="R24" s="20"/>
      <c r="S24" s="20"/>
      <c r="T24" s="20"/>
      <c r="U24" s="30"/>
      <c r="V24" s="380"/>
      <c r="W24" s="20"/>
      <c r="X24" s="20"/>
      <c r="Y24" s="20"/>
      <c r="Z24" s="20"/>
      <c r="AA24" s="20"/>
      <c r="AB24" s="20"/>
      <c r="AC24" s="20"/>
      <c r="AD24" s="20"/>
      <c r="AE24" s="20"/>
      <c r="AF24" s="20"/>
      <c r="AG24" s="20"/>
      <c r="AH24" s="20"/>
      <c r="AI24" s="30"/>
      <c r="AJ24" s="380"/>
      <c r="AK24" s="20"/>
      <c r="AL24" s="20"/>
      <c r="AM24" s="20"/>
      <c r="AN24" s="20"/>
      <c r="AO24" s="20"/>
      <c r="AP24" s="20"/>
      <c r="AQ24" s="20"/>
      <c r="AR24" s="20"/>
      <c r="AS24" s="20"/>
      <c r="AT24" s="20"/>
      <c r="AU24" s="20"/>
      <c r="AV24" s="20"/>
      <c r="AW24" s="30"/>
      <c r="AX24" s="380"/>
      <c r="AY24" s="20"/>
      <c r="AZ24" s="20"/>
      <c r="BA24" s="20"/>
      <c r="BB24" s="20"/>
      <c r="BC24" s="20"/>
      <c r="BD24" s="20"/>
      <c r="BE24" s="20"/>
      <c r="BF24" s="20"/>
      <c r="BG24" s="20"/>
      <c r="BH24" s="20"/>
      <c r="BI24" s="20"/>
      <c r="BJ24" s="20"/>
      <c r="BK24" s="30"/>
      <c r="BL24" s="380"/>
      <c r="BM24" s="20"/>
      <c r="BN24" s="20"/>
      <c r="BO24" s="20"/>
      <c r="BP24" s="20"/>
      <c r="BQ24" s="20"/>
      <c r="BR24" s="20"/>
      <c r="BS24" s="20"/>
      <c r="BT24" s="20"/>
      <c r="BU24" s="20"/>
      <c r="BV24" s="20"/>
      <c r="BW24" s="20"/>
      <c r="BX24" s="20"/>
      <c r="BY24" s="30"/>
      <c r="BZ24" s="380"/>
      <c r="CA24" s="20"/>
      <c r="CB24" s="20"/>
      <c r="CC24" s="20"/>
      <c r="CD24" s="20"/>
      <c r="CE24" s="20"/>
      <c r="CF24" s="20"/>
      <c r="CG24" s="20"/>
      <c r="CH24" s="20"/>
      <c r="CI24" s="20"/>
      <c r="CJ24" s="20"/>
      <c r="CK24" s="20"/>
      <c r="CL24" s="20"/>
      <c r="CM24" s="30"/>
      <c r="CN24" s="30"/>
      <c r="CO24" s="30"/>
    </row>
    <row r="25" spans="1:93" s="5" customFormat="1" ht="23.25" customHeight="1">
      <c r="A25" s="75" t="s">
        <v>342</v>
      </c>
      <c r="B25" s="118"/>
      <c r="C25" s="77"/>
      <c r="D25" s="118"/>
      <c r="E25" s="78"/>
      <c r="F25" s="79"/>
      <c r="G25" s="373"/>
      <c r="H25" s="80"/>
      <c r="I25" s="124"/>
      <c r="J25" s="124"/>
      <c r="K25" s="124"/>
      <c r="L25" s="124"/>
      <c r="M25" s="124"/>
      <c r="N25" s="124"/>
      <c r="O25" s="124"/>
      <c r="P25" s="124"/>
      <c r="Q25" s="124"/>
      <c r="R25" s="124"/>
      <c r="S25" s="124"/>
      <c r="T25" s="124"/>
      <c r="U25" s="82" t="str">
        <f>IF(H25=0,"NA",#REF!/H25)</f>
        <v>NA</v>
      </c>
      <c r="V25" s="80"/>
      <c r="W25" s="124"/>
      <c r="X25" s="124"/>
      <c r="Y25" s="124"/>
      <c r="Z25" s="124"/>
      <c r="AA25" s="124"/>
      <c r="AB25" s="124"/>
      <c r="AC25" s="124"/>
      <c r="AD25" s="124"/>
      <c r="AE25" s="124"/>
      <c r="AF25" s="124"/>
      <c r="AG25" s="124"/>
      <c r="AH25" s="81"/>
      <c r="AI25" s="82" t="str">
        <f t="shared" ref="AI25:AI30" si="11">IF(V25=0,"NA",AH25/V25)</f>
        <v>NA</v>
      </c>
      <c r="AJ25" s="80"/>
      <c r="AK25" s="81"/>
      <c r="AL25" s="338"/>
      <c r="AM25" s="338"/>
      <c r="AN25" s="338"/>
      <c r="AO25" s="338"/>
      <c r="AP25" s="338"/>
      <c r="AQ25" s="338"/>
      <c r="AR25" s="338"/>
      <c r="AS25" s="338"/>
      <c r="AT25" s="338"/>
      <c r="AU25" s="338"/>
      <c r="AV25" s="338"/>
      <c r="AW25" s="82" t="str">
        <f t="shared" ref="AW25:AW30" si="12">IF(AJ25=0,"NA",AK25/AJ25)</f>
        <v>NA</v>
      </c>
      <c r="AX25" s="80"/>
      <c r="AY25" s="124"/>
      <c r="AZ25" s="124"/>
      <c r="BA25" s="124"/>
      <c r="BB25" s="124"/>
      <c r="BC25" s="124"/>
      <c r="BD25" s="124"/>
      <c r="BE25" s="124"/>
      <c r="BF25" s="124"/>
      <c r="BG25" s="124"/>
      <c r="BH25" s="124"/>
      <c r="BI25" s="124"/>
      <c r="BJ25" s="81"/>
      <c r="BK25" s="46" t="str">
        <f t="shared" ref="BK25:BK30" si="13">IF(AX25=0,"NA",BJ25/AX25)</f>
        <v>NA</v>
      </c>
      <c r="BL25" s="83"/>
      <c r="BM25" s="84"/>
      <c r="BN25" s="344"/>
      <c r="BO25" s="344"/>
      <c r="BP25" s="344"/>
      <c r="BQ25" s="344"/>
      <c r="BR25" s="344"/>
      <c r="BS25" s="344"/>
      <c r="BT25" s="344"/>
      <c r="BU25" s="344"/>
      <c r="BV25" s="344"/>
      <c r="BW25" s="344"/>
      <c r="BX25" s="344"/>
      <c r="BY25" s="85" t="str">
        <f>IF(BL25=0,"NA",BM25/BL25)</f>
        <v>NA</v>
      </c>
      <c r="BZ25" s="86"/>
      <c r="CA25" s="87"/>
      <c r="CB25" s="346"/>
      <c r="CC25" s="346"/>
      <c r="CD25" s="346"/>
      <c r="CE25" s="346"/>
      <c r="CF25" s="346"/>
      <c r="CG25" s="346"/>
      <c r="CH25" s="346"/>
      <c r="CI25" s="346"/>
      <c r="CJ25" s="346"/>
      <c r="CK25" s="346"/>
      <c r="CL25" s="346"/>
      <c r="CM25" s="88" t="str">
        <f t="shared" ref="CM25:CM30" si="14">IF(BZ25=0,"NA",CA25/BZ25)</f>
        <v>NA</v>
      </c>
      <c r="CN25" s="19"/>
      <c r="CO25" s="90"/>
    </row>
    <row r="26" spans="1:93" s="103" customFormat="1" ht="23.25" customHeight="1">
      <c r="A26" s="119"/>
      <c r="B26" s="120"/>
      <c r="C26" s="121" t="s">
        <v>130</v>
      </c>
      <c r="D26" s="737"/>
      <c r="E26" s="122"/>
      <c r="F26" s="100"/>
      <c r="G26" s="347"/>
      <c r="H26" s="97"/>
      <c r="I26" s="125"/>
      <c r="J26" s="125"/>
      <c r="K26" s="125"/>
      <c r="L26" s="125"/>
      <c r="M26" s="125"/>
      <c r="N26" s="125"/>
      <c r="O26" s="125"/>
      <c r="P26" s="125"/>
      <c r="Q26" s="125"/>
      <c r="R26" s="125"/>
      <c r="S26" s="125"/>
      <c r="T26" s="125"/>
      <c r="U26" s="96" t="str">
        <f>IF(H26=0,"NA",#REF!/H26)</f>
        <v>NA</v>
      </c>
      <c r="V26" s="97"/>
      <c r="W26" s="125"/>
      <c r="X26" s="125"/>
      <c r="Y26" s="125"/>
      <c r="Z26" s="125"/>
      <c r="AA26" s="125"/>
      <c r="AB26" s="125"/>
      <c r="AC26" s="125"/>
      <c r="AD26" s="125"/>
      <c r="AE26" s="125"/>
      <c r="AF26" s="125"/>
      <c r="AG26" s="125"/>
      <c r="AH26" s="98"/>
      <c r="AI26" s="96" t="str">
        <f t="shared" si="11"/>
        <v>NA</v>
      </c>
      <c r="AJ26" s="97"/>
      <c r="AK26" s="98"/>
      <c r="AL26" s="339"/>
      <c r="AM26" s="339"/>
      <c r="AN26" s="339"/>
      <c r="AO26" s="339"/>
      <c r="AP26" s="339"/>
      <c r="AQ26" s="339"/>
      <c r="AR26" s="339"/>
      <c r="AS26" s="339"/>
      <c r="AT26" s="339"/>
      <c r="AU26" s="339"/>
      <c r="AV26" s="339"/>
      <c r="AW26" s="96" t="str">
        <f t="shared" si="12"/>
        <v>NA</v>
      </c>
      <c r="AX26" s="97"/>
      <c r="AY26" s="125"/>
      <c r="AZ26" s="125"/>
      <c r="BA26" s="125"/>
      <c r="BB26" s="125"/>
      <c r="BC26" s="125"/>
      <c r="BD26" s="125"/>
      <c r="BE26" s="125"/>
      <c r="BF26" s="125"/>
      <c r="BG26" s="125"/>
      <c r="BH26" s="125"/>
      <c r="BI26" s="125"/>
      <c r="BJ26" s="98"/>
      <c r="BK26" s="96" t="str">
        <f t="shared" si="13"/>
        <v>NA</v>
      </c>
      <c r="BL26" s="97"/>
      <c r="BM26" s="98"/>
      <c r="BN26" s="339"/>
      <c r="BO26" s="339"/>
      <c r="BP26" s="339"/>
      <c r="BQ26" s="339"/>
      <c r="BR26" s="339"/>
      <c r="BS26" s="339"/>
      <c r="BT26" s="339"/>
      <c r="BU26" s="339"/>
      <c r="BV26" s="339"/>
      <c r="BW26" s="339"/>
      <c r="BX26" s="339"/>
      <c r="BY26" s="99" t="str">
        <f>IF(BL26=0,"NA",BM26/BL26)</f>
        <v>NA</v>
      </c>
      <c r="BZ26" s="97"/>
      <c r="CA26" s="100"/>
      <c r="CB26" s="347"/>
      <c r="CC26" s="347"/>
      <c r="CD26" s="347"/>
      <c r="CE26" s="347"/>
      <c r="CF26" s="347"/>
      <c r="CG26" s="347"/>
      <c r="CH26" s="347"/>
      <c r="CI26" s="347"/>
      <c r="CJ26" s="347"/>
      <c r="CK26" s="347"/>
      <c r="CL26" s="347"/>
      <c r="CM26" s="99" t="str">
        <f t="shared" si="14"/>
        <v>NA</v>
      </c>
      <c r="CN26" s="138"/>
      <c r="CO26" s="139"/>
    </row>
    <row r="27" spans="1:93" s="117" customFormat="1" ht="23.25" customHeight="1" thickBot="1">
      <c r="A27" s="104"/>
      <c r="B27" s="105"/>
      <c r="C27" s="106" t="s">
        <v>131</v>
      </c>
      <c r="D27" s="736"/>
      <c r="E27" s="107"/>
      <c r="F27" s="108"/>
      <c r="G27" s="348"/>
      <c r="H27" s="109"/>
      <c r="I27" s="128"/>
      <c r="J27" s="128"/>
      <c r="K27" s="128"/>
      <c r="L27" s="128"/>
      <c r="M27" s="128"/>
      <c r="N27" s="128"/>
      <c r="O27" s="128"/>
      <c r="P27" s="128"/>
      <c r="Q27" s="128"/>
      <c r="R27" s="128"/>
      <c r="S27" s="128"/>
      <c r="T27" s="128"/>
      <c r="U27" s="111" t="str">
        <f>IF(H27=0,"NA",#REF!/H27)</f>
        <v>NA</v>
      </c>
      <c r="V27" s="109"/>
      <c r="W27" s="128"/>
      <c r="X27" s="128"/>
      <c r="Y27" s="128"/>
      <c r="Z27" s="128"/>
      <c r="AA27" s="128"/>
      <c r="AB27" s="128"/>
      <c r="AC27" s="128"/>
      <c r="AD27" s="128"/>
      <c r="AE27" s="128"/>
      <c r="AF27" s="128"/>
      <c r="AG27" s="128"/>
      <c r="AH27" s="110"/>
      <c r="AI27" s="111" t="str">
        <f t="shared" si="11"/>
        <v>NA</v>
      </c>
      <c r="AJ27" s="109"/>
      <c r="AK27" s="110"/>
      <c r="AL27" s="340"/>
      <c r="AM27" s="340"/>
      <c r="AN27" s="340"/>
      <c r="AO27" s="340"/>
      <c r="AP27" s="340"/>
      <c r="AQ27" s="340"/>
      <c r="AR27" s="340"/>
      <c r="AS27" s="340"/>
      <c r="AT27" s="340"/>
      <c r="AU27" s="340"/>
      <c r="AV27" s="340"/>
      <c r="AW27" s="111" t="str">
        <f t="shared" si="12"/>
        <v>NA</v>
      </c>
      <c r="AX27" s="109"/>
      <c r="AY27" s="128"/>
      <c r="AZ27" s="128"/>
      <c r="BA27" s="128"/>
      <c r="BB27" s="128"/>
      <c r="BC27" s="128"/>
      <c r="BD27" s="128"/>
      <c r="BE27" s="128"/>
      <c r="BF27" s="128"/>
      <c r="BG27" s="128"/>
      <c r="BH27" s="128"/>
      <c r="BI27" s="128"/>
      <c r="BJ27" s="110"/>
      <c r="BK27" s="111" t="str">
        <f t="shared" si="13"/>
        <v>NA</v>
      </c>
      <c r="BL27" s="109"/>
      <c r="BM27" s="110"/>
      <c r="BN27" s="340"/>
      <c r="BO27" s="340"/>
      <c r="BP27" s="340"/>
      <c r="BQ27" s="340"/>
      <c r="BR27" s="340"/>
      <c r="BS27" s="340"/>
      <c r="BT27" s="340"/>
      <c r="BU27" s="340"/>
      <c r="BV27" s="340"/>
      <c r="BW27" s="340"/>
      <c r="BX27" s="340"/>
      <c r="BY27" s="114" t="str">
        <f t="shared" ref="BY27:BY30" si="15">IF(BL27=0,"NA",BM27/BL27)</f>
        <v>NA</v>
      </c>
      <c r="BZ27" s="109"/>
      <c r="CA27" s="108"/>
      <c r="CB27" s="348"/>
      <c r="CC27" s="348"/>
      <c r="CD27" s="348"/>
      <c r="CE27" s="348"/>
      <c r="CF27" s="348"/>
      <c r="CG27" s="348"/>
      <c r="CH27" s="348"/>
      <c r="CI27" s="348"/>
      <c r="CJ27" s="348"/>
      <c r="CK27" s="348"/>
      <c r="CL27" s="348"/>
      <c r="CM27" s="114" t="str">
        <f t="shared" si="14"/>
        <v>NA</v>
      </c>
      <c r="CN27" s="140"/>
      <c r="CO27" s="141"/>
    </row>
    <row r="28" spans="1:93" s="5" customFormat="1" ht="23.25" customHeight="1">
      <c r="A28" s="75" t="s">
        <v>343</v>
      </c>
      <c r="B28" s="118"/>
      <c r="C28" s="77"/>
      <c r="D28" s="118"/>
      <c r="E28" s="78"/>
      <c r="F28" s="79"/>
      <c r="G28" s="373"/>
      <c r="H28" s="80"/>
      <c r="I28" s="124"/>
      <c r="J28" s="124"/>
      <c r="K28" s="124"/>
      <c r="L28" s="124"/>
      <c r="M28" s="124"/>
      <c r="N28" s="124"/>
      <c r="O28" s="124"/>
      <c r="P28" s="124"/>
      <c r="Q28" s="124"/>
      <c r="R28" s="124"/>
      <c r="S28" s="124"/>
      <c r="T28" s="124"/>
      <c r="U28" s="82" t="str">
        <f>IF(H28=0,"NA",#REF!/H28)</f>
        <v>NA</v>
      </c>
      <c r="V28" s="80"/>
      <c r="W28" s="124"/>
      <c r="X28" s="124"/>
      <c r="Y28" s="124"/>
      <c r="Z28" s="124"/>
      <c r="AA28" s="124"/>
      <c r="AB28" s="124"/>
      <c r="AC28" s="124"/>
      <c r="AD28" s="124"/>
      <c r="AE28" s="124"/>
      <c r="AF28" s="124"/>
      <c r="AG28" s="124"/>
      <c r="AH28" s="81"/>
      <c r="AI28" s="82" t="str">
        <f t="shared" si="11"/>
        <v>NA</v>
      </c>
      <c r="AJ28" s="80"/>
      <c r="AK28" s="81"/>
      <c r="AL28" s="338"/>
      <c r="AM28" s="338"/>
      <c r="AN28" s="338"/>
      <c r="AO28" s="338"/>
      <c r="AP28" s="338"/>
      <c r="AQ28" s="338"/>
      <c r="AR28" s="338"/>
      <c r="AS28" s="338"/>
      <c r="AT28" s="338"/>
      <c r="AU28" s="338"/>
      <c r="AV28" s="338"/>
      <c r="AW28" s="82" t="str">
        <f t="shared" si="12"/>
        <v>NA</v>
      </c>
      <c r="AX28" s="80"/>
      <c r="AY28" s="124"/>
      <c r="AZ28" s="124"/>
      <c r="BA28" s="124"/>
      <c r="BB28" s="124"/>
      <c r="BC28" s="124"/>
      <c r="BD28" s="124"/>
      <c r="BE28" s="124"/>
      <c r="BF28" s="124"/>
      <c r="BG28" s="124"/>
      <c r="BH28" s="124"/>
      <c r="BI28" s="124"/>
      <c r="BJ28" s="81"/>
      <c r="BK28" s="46" t="str">
        <f t="shared" si="13"/>
        <v>NA</v>
      </c>
      <c r="BL28" s="83"/>
      <c r="BM28" s="84"/>
      <c r="BN28" s="344"/>
      <c r="BO28" s="344"/>
      <c r="BP28" s="344"/>
      <c r="BQ28" s="344"/>
      <c r="BR28" s="344"/>
      <c r="BS28" s="344"/>
      <c r="BT28" s="344"/>
      <c r="BU28" s="344"/>
      <c r="BV28" s="344"/>
      <c r="BW28" s="344"/>
      <c r="BX28" s="344"/>
      <c r="BY28" s="85" t="str">
        <f t="shared" si="15"/>
        <v>NA</v>
      </c>
      <c r="BZ28" s="86"/>
      <c r="CA28" s="87"/>
      <c r="CB28" s="346"/>
      <c r="CC28" s="346"/>
      <c r="CD28" s="346"/>
      <c r="CE28" s="346"/>
      <c r="CF28" s="346"/>
      <c r="CG28" s="346"/>
      <c r="CH28" s="346"/>
      <c r="CI28" s="346"/>
      <c r="CJ28" s="346"/>
      <c r="CK28" s="346"/>
      <c r="CL28" s="346"/>
      <c r="CM28" s="88" t="str">
        <f t="shared" si="14"/>
        <v>NA</v>
      </c>
      <c r="CN28" s="19"/>
      <c r="CO28" s="90"/>
    </row>
    <row r="29" spans="1:93" s="103" customFormat="1" ht="23.25" customHeight="1">
      <c r="A29" s="119"/>
      <c r="B29" s="120"/>
      <c r="C29" s="121" t="s">
        <v>130</v>
      </c>
      <c r="D29" s="737"/>
      <c r="E29" s="122"/>
      <c r="F29" s="100"/>
      <c r="G29" s="347"/>
      <c r="H29" s="97"/>
      <c r="I29" s="125"/>
      <c r="J29" s="125"/>
      <c r="K29" s="125"/>
      <c r="L29" s="125"/>
      <c r="M29" s="125"/>
      <c r="N29" s="125"/>
      <c r="O29" s="125"/>
      <c r="P29" s="125"/>
      <c r="Q29" s="125"/>
      <c r="R29" s="125"/>
      <c r="S29" s="125"/>
      <c r="T29" s="125"/>
      <c r="U29" s="96" t="str">
        <f>IF(H29=0,"NA",#REF!/H29)</f>
        <v>NA</v>
      </c>
      <c r="V29" s="97"/>
      <c r="W29" s="125"/>
      <c r="X29" s="125"/>
      <c r="Y29" s="125"/>
      <c r="Z29" s="125"/>
      <c r="AA29" s="125"/>
      <c r="AB29" s="125"/>
      <c r="AC29" s="125"/>
      <c r="AD29" s="125"/>
      <c r="AE29" s="125"/>
      <c r="AF29" s="125"/>
      <c r="AG29" s="125"/>
      <c r="AH29" s="98"/>
      <c r="AI29" s="96" t="str">
        <f t="shared" si="11"/>
        <v>NA</v>
      </c>
      <c r="AJ29" s="97"/>
      <c r="AK29" s="98"/>
      <c r="AL29" s="339"/>
      <c r="AM29" s="339"/>
      <c r="AN29" s="339"/>
      <c r="AO29" s="339"/>
      <c r="AP29" s="339"/>
      <c r="AQ29" s="339"/>
      <c r="AR29" s="339"/>
      <c r="AS29" s="339"/>
      <c r="AT29" s="339"/>
      <c r="AU29" s="339"/>
      <c r="AV29" s="339"/>
      <c r="AW29" s="96" t="str">
        <f t="shared" si="12"/>
        <v>NA</v>
      </c>
      <c r="AX29" s="97"/>
      <c r="AY29" s="125"/>
      <c r="AZ29" s="125"/>
      <c r="BA29" s="125"/>
      <c r="BB29" s="125"/>
      <c r="BC29" s="125"/>
      <c r="BD29" s="125"/>
      <c r="BE29" s="125"/>
      <c r="BF29" s="125"/>
      <c r="BG29" s="125"/>
      <c r="BH29" s="125"/>
      <c r="BI29" s="125"/>
      <c r="BJ29" s="98"/>
      <c r="BK29" s="96" t="str">
        <f t="shared" si="13"/>
        <v>NA</v>
      </c>
      <c r="BL29" s="97"/>
      <c r="BM29" s="98"/>
      <c r="BN29" s="339"/>
      <c r="BO29" s="339"/>
      <c r="BP29" s="339"/>
      <c r="BQ29" s="339"/>
      <c r="BR29" s="339"/>
      <c r="BS29" s="339"/>
      <c r="BT29" s="339"/>
      <c r="BU29" s="339"/>
      <c r="BV29" s="339"/>
      <c r="BW29" s="339"/>
      <c r="BX29" s="339"/>
      <c r="BY29" s="99" t="str">
        <f t="shared" si="15"/>
        <v>NA</v>
      </c>
      <c r="BZ29" s="97"/>
      <c r="CA29" s="100"/>
      <c r="CB29" s="347"/>
      <c r="CC29" s="347"/>
      <c r="CD29" s="347"/>
      <c r="CE29" s="347"/>
      <c r="CF29" s="347"/>
      <c r="CG29" s="347"/>
      <c r="CH29" s="347"/>
      <c r="CI29" s="347"/>
      <c r="CJ29" s="347"/>
      <c r="CK29" s="347"/>
      <c r="CL29" s="347"/>
      <c r="CM29" s="99" t="str">
        <f t="shared" si="14"/>
        <v>NA</v>
      </c>
      <c r="CN29" s="138"/>
      <c r="CO29" s="139"/>
    </row>
    <row r="30" spans="1:93" s="117" customFormat="1" ht="23.25" customHeight="1" thickBot="1">
      <c r="A30" s="104"/>
      <c r="B30" s="105"/>
      <c r="C30" s="106" t="s">
        <v>131</v>
      </c>
      <c r="D30" s="736"/>
      <c r="E30" s="107"/>
      <c r="F30" s="108"/>
      <c r="G30" s="348"/>
      <c r="H30" s="109"/>
      <c r="I30" s="128"/>
      <c r="J30" s="128"/>
      <c r="K30" s="128"/>
      <c r="L30" s="128"/>
      <c r="M30" s="128"/>
      <c r="N30" s="128"/>
      <c r="O30" s="128"/>
      <c r="P30" s="128"/>
      <c r="Q30" s="128"/>
      <c r="R30" s="128"/>
      <c r="S30" s="128"/>
      <c r="T30" s="128"/>
      <c r="U30" s="111" t="str">
        <f>IF(H30=0,"NA",#REF!/H30)</f>
        <v>NA</v>
      </c>
      <c r="V30" s="109"/>
      <c r="W30" s="128"/>
      <c r="X30" s="128"/>
      <c r="Y30" s="128"/>
      <c r="Z30" s="128"/>
      <c r="AA30" s="128"/>
      <c r="AB30" s="128"/>
      <c r="AC30" s="128"/>
      <c r="AD30" s="128"/>
      <c r="AE30" s="128"/>
      <c r="AF30" s="128"/>
      <c r="AG30" s="128"/>
      <c r="AH30" s="110"/>
      <c r="AI30" s="111" t="str">
        <f t="shared" si="11"/>
        <v>NA</v>
      </c>
      <c r="AJ30" s="109"/>
      <c r="AK30" s="137"/>
      <c r="AL30" s="343"/>
      <c r="AM30" s="343"/>
      <c r="AN30" s="343"/>
      <c r="AO30" s="343"/>
      <c r="AP30" s="343"/>
      <c r="AQ30" s="343"/>
      <c r="AR30" s="343"/>
      <c r="AS30" s="343"/>
      <c r="AT30" s="343"/>
      <c r="AU30" s="343"/>
      <c r="AV30" s="343"/>
      <c r="AW30" s="111" t="str">
        <f t="shared" si="12"/>
        <v>NA</v>
      </c>
      <c r="AX30" s="109"/>
      <c r="AY30" s="128"/>
      <c r="AZ30" s="128"/>
      <c r="BA30" s="128"/>
      <c r="BB30" s="128"/>
      <c r="BC30" s="128"/>
      <c r="BD30" s="128"/>
      <c r="BE30" s="128"/>
      <c r="BF30" s="128"/>
      <c r="BG30" s="128"/>
      <c r="BH30" s="128"/>
      <c r="BI30" s="128"/>
      <c r="BJ30" s="110"/>
      <c r="BK30" s="111" t="str">
        <f t="shared" si="13"/>
        <v>NA</v>
      </c>
      <c r="BL30" s="109"/>
      <c r="BM30" s="110"/>
      <c r="BN30" s="340"/>
      <c r="BO30" s="340"/>
      <c r="BP30" s="340"/>
      <c r="BQ30" s="340"/>
      <c r="BR30" s="340"/>
      <c r="BS30" s="340"/>
      <c r="BT30" s="340"/>
      <c r="BU30" s="340"/>
      <c r="BV30" s="340"/>
      <c r="BW30" s="340"/>
      <c r="BX30" s="340"/>
      <c r="BY30" s="114" t="str">
        <f t="shared" si="15"/>
        <v>NA</v>
      </c>
      <c r="BZ30" s="109"/>
      <c r="CA30" s="108"/>
      <c r="CB30" s="348"/>
      <c r="CC30" s="348"/>
      <c r="CD30" s="348"/>
      <c r="CE30" s="348"/>
      <c r="CF30" s="348"/>
      <c r="CG30" s="348"/>
      <c r="CH30" s="348"/>
      <c r="CI30" s="348"/>
      <c r="CJ30" s="348"/>
      <c r="CK30" s="348"/>
      <c r="CL30" s="348"/>
      <c r="CM30" s="114" t="str">
        <f t="shared" si="14"/>
        <v>NA</v>
      </c>
      <c r="CN30" s="140"/>
      <c r="CO30" s="116"/>
    </row>
    <row r="31" spans="1:93" s="5" customFormat="1" ht="23.25" customHeight="1" thickBot="1">
      <c r="A31" s="44" t="s">
        <v>150</v>
      </c>
      <c r="B31" s="45"/>
      <c r="C31" s="45"/>
      <c r="D31" s="45"/>
      <c r="E31" s="27"/>
      <c r="F31" s="47"/>
      <c r="G31" s="47"/>
      <c r="H31" s="379"/>
      <c r="I31" s="27"/>
      <c r="J31" s="27"/>
      <c r="K31" s="27"/>
      <c r="L31" s="27"/>
      <c r="M31" s="27"/>
      <c r="N31" s="27"/>
      <c r="O31" s="27"/>
      <c r="P31" s="27"/>
      <c r="Q31" s="27"/>
      <c r="R31" s="27"/>
      <c r="S31" s="27"/>
      <c r="T31" s="27"/>
      <c r="U31" s="28"/>
      <c r="V31" s="379"/>
      <c r="W31" s="27"/>
      <c r="X31" s="27"/>
      <c r="Y31" s="27"/>
      <c r="Z31" s="27"/>
      <c r="AA31" s="27"/>
      <c r="AB31" s="27"/>
      <c r="AC31" s="27"/>
      <c r="AD31" s="27"/>
      <c r="AE31" s="27"/>
      <c r="AF31" s="27"/>
      <c r="AG31" s="27"/>
      <c r="AH31" s="27"/>
      <c r="AI31" s="384"/>
      <c r="AJ31" s="381"/>
      <c r="AK31" s="27"/>
      <c r="AL31" s="27"/>
      <c r="AM31" s="27"/>
      <c r="AN31" s="27"/>
      <c r="AO31" s="27"/>
      <c r="AP31" s="27"/>
      <c r="AQ31" s="27"/>
      <c r="AR31" s="27"/>
      <c r="AS31" s="27"/>
      <c r="AT31" s="27"/>
      <c r="AU31" s="27"/>
      <c r="AV31" s="27"/>
      <c r="AW31" s="28"/>
      <c r="AX31" s="379"/>
      <c r="AY31" s="27"/>
      <c r="AZ31" s="27"/>
      <c r="BA31" s="27"/>
      <c r="BB31" s="27"/>
      <c r="BC31" s="27"/>
      <c r="BD31" s="27"/>
      <c r="BE31" s="27"/>
      <c r="BF31" s="27"/>
      <c r="BG31" s="27"/>
      <c r="BH31" s="27"/>
      <c r="BI31" s="27"/>
      <c r="BJ31" s="27"/>
      <c r="BK31" s="28"/>
      <c r="BL31" s="379"/>
      <c r="BM31" s="27"/>
      <c r="BN31" s="27"/>
      <c r="BO31" s="27"/>
      <c r="BP31" s="27"/>
      <c r="BQ31" s="27"/>
      <c r="BR31" s="27"/>
      <c r="BS31" s="27"/>
      <c r="BT31" s="27"/>
      <c r="BU31" s="27"/>
      <c r="BV31" s="27"/>
      <c r="BW31" s="27"/>
      <c r="BX31" s="27"/>
      <c r="BY31" s="28"/>
      <c r="BZ31" s="379"/>
      <c r="CA31" s="26"/>
      <c r="CB31" s="26"/>
      <c r="CC31" s="26"/>
      <c r="CD31" s="26"/>
      <c r="CE31" s="26"/>
      <c r="CF31" s="26"/>
      <c r="CG31" s="26"/>
      <c r="CH31" s="26"/>
      <c r="CI31" s="26"/>
      <c r="CJ31" s="26"/>
      <c r="CK31" s="26"/>
      <c r="CL31" s="26"/>
      <c r="CM31" s="28"/>
      <c r="CN31" s="28"/>
      <c r="CO31" s="28"/>
    </row>
    <row r="32" spans="1:93" s="5" customFormat="1" ht="23.25" customHeight="1">
      <c r="A32" s="75" t="s">
        <v>344</v>
      </c>
      <c r="B32" s="118"/>
      <c r="C32" s="77"/>
      <c r="D32" s="118"/>
      <c r="E32" s="78"/>
      <c r="F32" s="79"/>
      <c r="G32" s="373"/>
      <c r="H32" s="80"/>
      <c r="I32" s="124"/>
      <c r="J32" s="124"/>
      <c r="K32" s="124"/>
      <c r="L32" s="124"/>
      <c r="M32" s="124"/>
      <c r="N32" s="124"/>
      <c r="O32" s="124"/>
      <c r="P32" s="124"/>
      <c r="Q32" s="124"/>
      <c r="R32" s="124"/>
      <c r="S32" s="124"/>
      <c r="T32" s="124"/>
      <c r="U32" s="82" t="str">
        <f>IF(H32=0,"NA",#REF!/H32)</f>
        <v>NA</v>
      </c>
      <c r="V32" s="80"/>
      <c r="W32" s="124"/>
      <c r="X32" s="124"/>
      <c r="Y32" s="124"/>
      <c r="Z32" s="124"/>
      <c r="AA32" s="124"/>
      <c r="AB32" s="124"/>
      <c r="AC32" s="124"/>
      <c r="AD32" s="124"/>
      <c r="AE32" s="124"/>
      <c r="AF32" s="124"/>
      <c r="AG32" s="124"/>
      <c r="AH32" s="81"/>
      <c r="AI32" s="82" t="str">
        <f t="shared" ref="AI32:AI37" si="16">IF(V32=0,"NA",AH32/V32)</f>
        <v>NA</v>
      </c>
      <c r="AJ32" s="80"/>
      <c r="AK32" s="81"/>
      <c r="AL32" s="338"/>
      <c r="AM32" s="338"/>
      <c r="AN32" s="338"/>
      <c r="AO32" s="338"/>
      <c r="AP32" s="338"/>
      <c r="AQ32" s="338"/>
      <c r="AR32" s="338"/>
      <c r="AS32" s="338"/>
      <c r="AT32" s="338"/>
      <c r="AU32" s="338"/>
      <c r="AV32" s="338"/>
      <c r="AW32" s="82" t="str">
        <f t="shared" ref="AW32:AW37" si="17">IF(AJ32=0,"NA",AK32/AJ32)</f>
        <v>NA</v>
      </c>
      <c r="AX32" s="80"/>
      <c r="AY32" s="124"/>
      <c r="AZ32" s="124"/>
      <c r="BA32" s="124"/>
      <c r="BB32" s="124"/>
      <c r="BC32" s="124"/>
      <c r="BD32" s="124"/>
      <c r="BE32" s="124"/>
      <c r="BF32" s="124"/>
      <c r="BG32" s="124"/>
      <c r="BH32" s="124"/>
      <c r="BI32" s="124"/>
      <c r="BJ32" s="81"/>
      <c r="BK32" s="46" t="str">
        <f t="shared" ref="BK32:BK37" si="18">IF(AX32=0,"NA",BJ32/AX32)</f>
        <v>NA</v>
      </c>
      <c r="BL32" s="83"/>
      <c r="BM32" s="84"/>
      <c r="BN32" s="344"/>
      <c r="BO32" s="344"/>
      <c r="BP32" s="344"/>
      <c r="BQ32" s="344"/>
      <c r="BR32" s="344"/>
      <c r="BS32" s="344"/>
      <c r="BT32" s="344"/>
      <c r="BU32" s="344"/>
      <c r="BV32" s="344"/>
      <c r="BW32" s="344"/>
      <c r="BX32" s="344"/>
      <c r="BY32" s="85" t="str">
        <f t="shared" ref="BY32:BY37" si="19">IF(BL32=0,"NA",BM32/BL32)</f>
        <v>NA</v>
      </c>
      <c r="BZ32" s="86"/>
      <c r="CA32" s="87"/>
      <c r="CB32" s="346"/>
      <c r="CC32" s="346"/>
      <c r="CD32" s="346"/>
      <c r="CE32" s="346"/>
      <c r="CF32" s="346"/>
      <c r="CG32" s="346"/>
      <c r="CH32" s="346"/>
      <c r="CI32" s="346"/>
      <c r="CJ32" s="346"/>
      <c r="CK32" s="346"/>
      <c r="CL32" s="346"/>
      <c r="CM32" s="88" t="str">
        <f t="shared" ref="CM32:CM37" si="20">IF(BZ32=0,"NA",CA32/BZ32)</f>
        <v>NA</v>
      </c>
      <c r="CN32" s="19"/>
      <c r="CO32" s="90"/>
    </row>
    <row r="33" spans="1:93" s="103" customFormat="1" ht="23.25" customHeight="1">
      <c r="A33" s="119"/>
      <c r="B33" s="120"/>
      <c r="C33" s="121" t="s">
        <v>130</v>
      </c>
      <c r="D33" s="737"/>
      <c r="E33" s="122"/>
      <c r="F33" s="100"/>
      <c r="G33" s="347"/>
      <c r="H33" s="97"/>
      <c r="I33" s="125"/>
      <c r="J33" s="125"/>
      <c r="K33" s="125"/>
      <c r="L33" s="125"/>
      <c r="M33" s="125"/>
      <c r="N33" s="125"/>
      <c r="O33" s="125"/>
      <c r="P33" s="125"/>
      <c r="Q33" s="125"/>
      <c r="R33" s="125"/>
      <c r="S33" s="125"/>
      <c r="T33" s="125"/>
      <c r="U33" s="96" t="str">
        <f>IF(H33=0,"NA",#REF!/H33)</f>
        <v>NA</v>
      </c>
      <c r="V33" s="97"/>
      <c r="W33" s="125"/>
      <c r="X33" s="125"/>
      <c r="Y33" s="125"/>
      <c r="Z33" s="125"/>
      <c r="AA33" s="125"/>
      <c r="AB33" s="125"/>
      <c r="AC33" s="125"/>
      <c r="AD33" s="125"/>
      <c r="AE33" s="125"/>
      <c r="AF33" s="125"/>
      <c r="AG33" s="125"/>
      <c r="AH33" s="98"/>
      <c r="AI33" s="96" t="str">
        <f t="shared" si="16"/>
        <v>NA</v>
      </c>
      <c r="AJ33" s="97"/>
      <c r="AK33" s="98"/>
      <c r="AL33" s="339"/>
      <c r="AM33" s="339"/>
      <c r="AN33" s="339"/>
      <c r="AO33" s="339"/>
      <c r="AP33" s="339"/>
      <c r="AQ33" s="339"/>
      <c r="AR33" s="339"/>
      <c r="AS33" s="339"/>
      <c r="AT33" s="339"/>
      <c r="AU33" s="339"/>
      <c r="AV33" s="339"/>
      <c r="AW33" s="96" t="str">
        <f t="shared" si="17"/>
        <v>NA</v>
      </c>
      <c r="AX33" s="97"/>
      <c r="AY33" s="125"/>
      <c r="AZ33" s="125"/>
      <c r="BA33" s="125"/>
      <c r="BB33" s="125"/>
      <c r="BC33" s="125"/>
      <c r="BD33" s="125"/>
      <c r="BE33" s="125"/>
      <c r="BF33" s="125"/>
      <c r="BG33" s="125"/>
      <c r="BH33" s="125"/>
      <c r="BI33" s="125"/>
      <c r="BJ33" s="98"/>
      <c r="BK33" s="96" t="str">
        <f t="shared" si="18"/>
        <v>NA</v>
      </c>
      <c r="BL33" s="97"/>
      <c r="BM33" s="98"/>
      <c r="BN33" s="339"/>
      <c r="BO33" s="339"/>
      <c r="BP33" s="339"/>
      <c r="BQ33" s="339"/>
      <c r="BR33" s="339"/>
      <c r="BS33" s="339"/>
      <c r="BT33" s="339"/>
      <c r="BU33" s="339"/>
      <c r="BV33" s="339"/>
      <c r="BW33" s="339"/>
      <c r="BX33" s="339"/>
      <c r="BY33" s="99" t="str">
        <f t="shared" si="19"/>
        <v>NA</v>
      </c>
      <c r="BZ33" s="97"/>
      <c r="CA33" s="100"/>
      <c r="CB33" s="347"/>
      <c r="CC33" s="347"/>
      <c r="CD33" s="347"/>
      <c r="CE33" s="347"/>
      <c r="CF33" s="347"/>
      <c r="CG33" s="347"/>
      <c r="CH33" s="347"/>
      <c r="CI33" s="347"/>
      <c r="CJ33" s="347"/>
      <c r="CK33" s="347"/>
      <c r="CL33" s="347"/>
      <c r="CM33" s="99" t="str">
        <f t="shared" si="20"/>
        <v>NA</v>
      </c>
      <c r="CN33" s="138"/>
      <c r="CO33" s="102"/>
    </row>
    <row r="34" spans="1:93" s="117" customFormat="1" ht="23.25" customHeight="1" thickBot="1">
      <c r="A34" s="104"/>
      <c r="B34" s="105"/>
      <c r="C34" s="106" t="s">
        <v>131</v>
      </c>
      <c r="D34" s="736"/>
      <c r="E34" s="107"/>
      <c r="F34" s="108"/>
      <c r="G34" s="348"/>
      <c r="H34" s="109"/>
      <c r="I34" s="128"/>
      <c r="J34" s="128"/>
      <c r="K34" s="128"/>
      <c r="L34" s="128"/>
      <c r="M34" s="128"/>
      <c r="N34" s="128"/>
      <c r="O34" s="128"/>
      <c r="P34" s="128"/>
      <c r="Q34" s="128"/>
      <c r="R34" s="128"/>
      <c r="S34" s="128"/>
      <c r="T34" s="128"/>
      <c r="U34" s="111" t="str">
        <f>IF(H34=0,"NA",#REF!/H34)</f>
        <v>NA</v>
      </c>
      <c r="V34" s="109"/>
      <c r="W34" s="128"/>
      <c r="X34" s="128"/>
      <c r="Y34" s="128"/>
      <c r="Z34" s="128"/>
      <c r="AA34" s="128"/>
      <c r="AB34" s="128"/>
      <c r="AC34" s="128"/>
      <c r="AD34" s="128"/>
      <c r="AE34" s="128"/>
      <c r="AF34" s="128"/>
      <c r="AG34" s="128"/>
      <c r="AH34" s="110"/>
      <c r="AI34" s="111" t="str">
        <f t="shared" si="16"/>
        <v>NA</v>
      </c>
      <c r="AJ34" s="109"/>
      <c r="AK34" s="110"/>
      <c r="AL34" s="340"/>
      <c r="AM34" s="340"/>
      <c r="AN34" s="340"/>
      <c r="AO34" s="340"/>
      <c r="AP34" s="340"/>
      <c r="AQ34" s="340"/>
      <c r="AR34" s="340"/>
      <c r="AS34" s="340"/>
      <c r="AT34" s="340"/>
      <c r="AU34" s="340"/>
      <c r="AV34" s="340"/>
      <c r="AW34" s="111" t="str">
        <f t="shared" si="17"/>
        <v>NA</v>
      </c>
      <c r="AX34" s="109"/>
      <c r="AY34" s="128"/>
      <c r="AZ34" s="128"/>
      <c r="BA34" s="128"/>
      <c r="BB34" s="128"/>
      <c r="BC34" s="128"/>
      <c r="BD34" s="128"/>
      <c r="BE34" s="128"/>
      <c r="BF34" s="128"/>
      <c r="BG34" s="128"/>
      <c r="BH34" s="128"/>
      <c r="BI34" s="128"/>
      <c r="BJ34" s="110"/>
      <c r="BK34" s="111" t="str">
        <f t="shared" si="18"/>
        <v>NA</v>
      </c>
      <c r="BL34" s="109"/>
      <c r="BM34" s="110"/>
      <c r="BN34" s="340"/>
      <c r="BO34" s="340"/>
      <c r="BP34" s="340"/>
      <c r="BQ34" s="340"/>
      <c r="BR34" s="340"/>
      <c r="BS34" s="340"/>
      <c r="BT34" s="340"/>
      <c r="BU34" s="340"/>
      <c r="BV34" s="340"/>
      <c r="BW34" s="340"/>
      <c r="BX34" s="340"/>
      <c r="BY34" s="114" t="str">
        <f t="shared" si="19"/>
        <v>NA</v>
      </c>
      <c r="BZ34" s="109"/>
      <c r="CA34" s="108"/>
      <c r="CB34" s="348"/>
      <c r="CC34" s="348"/>
      <c r="CD34" s="348"/>
      <c r="CE34" s="348"/>
      <c r="CF34" s="348"/>
      <c r="CG34" s="348"/>
      <c r="CH34" s="348"/>
      <c r="CI34" s="348"/>
      <c r="CJ34" s="348"/>
      <c r="CK34" s="348"/>
      <c r="CL34" s="348"/>
      <c r="CM34" s="114" t="str">
        <f t="shared" si="20"/>
        <v>NA</v>
      </c>
      <c r="CN34" s="140"/>
      <c r="CO34" s="116"/>
    </row>
    <row r="35" spans="1:93" s="5" customFormat="1" ht="23.25" customHeight="1">
      <c r="A35" s="75" t="s">
        <v>345</v>
      </c>
      <c r="B35" s="118"/>
      <c r="C35" s="77"/>
      <c r="D35" s="118"/>
      <c r="E35" s="78"/>
      <c r="F35" s="79"/>
      <c r="G35" s="373"/>
      <c r="H35" s="80"/>
      <c r="I35" s="124"/>
      <c r="J35" s="124"/>
      <c r="K35" s="124"/>
      <c r="L35" s="124"/>
      <c r="M35" s="124"/>
      <c r="N35" s="124"/>
      <c r="O35" s="124"/>
      <c r="P35" s="124"/>
      <c r="Q35" s="124"/>
      <c r="R35" s="124"/>
      <c r="S35" s="124"/>
      <c r="T35" s="124"/>
      <c r="U35" s="82" t="str">
        <f>IF(H35=0,"NA",#REF!/H35)</f>
        <v>NA</v>
      </c>
      <c r="V35" s="80"/>
      <c r="W35" s="124"/>
      <c r="X35" s="124"/>
      <c r="Y35" s="124"/>
      <c r="Z35" s="124"/>
      <c r="AA35" s="124"/>
      <c r="AB35" s="124"/>
      <c r="AC35" s="124"/>
      <c r="AD35" s="124"/>
      <c r="AE35" s="124"/>
      <c r="AF35" s="124"/>
      <c r="AG35" s="124"/>
      <c r="AH35" s="81"/>
      <c r="AI35" s="82" t="str">
        <f t="shared" si="16"/>
        <v>NA</v>
      </c>
      <c r="AJ35" s="80"/>
      <c r="AK35" s="81"/>
      <c r="AL35" s="338"/>
      <c r="AM35" s="338"/>
      <c r="AN35" s="338"/>
      <c r="AO35" s="338"/>
      <c r="AP35" s="338"/>
      <c r="AQ35" s="338"/>
      <c r="AR35" s="338"/>
      <c r="AS35" s="338"/>
      <c r="AT35" s="338"/>
      <c r="AU35" s="338"/>
      <c r="AV35" s="338"/>
      <c r="AW35" s="82" t="str">
        <f t="shared" si="17"/>
        <v>NA</v>
      </c>
      <c r="AX35" s="80"/>
      <c r="AY35" s="124"/>
      <c r="AZ35" s="124"/>
      <c r="BA35" s="124"/>
      <c r="BB35" s="124"/>
      <c r="BC35" s="124"/>
      <c r="BD35" s="124"/>
      <c r="BE35" s="124"/>
      <c r="BF35" s="124"/>
      <c r="BG35" s="124"/>
      <c r="BH35" s="124"/>
      <c r="BI35" s="124"/>
      <c r="BJ35" s="81"/>
      <c r="BK35" s="46" t="str">
        <f t="shared" si="18"/>
        <v>NA</v>
      </c>
      <c r="BL35" s="83"/>
      <c r="BM35" s="84"/>
      <c r="BN35" s="344"/>
      <c r="BO35" s="344"/>
      <c r="BP35" s="344"/>
      <c r="BQ35" s="344"/>
      <c r="BR35" s="344"/>
      <c r="BS35" s="344"/>
      <c r="BT35" s="344"/>
      <c r="BU35" s="344"/>
      <c r="BV35" s="344"/>
      <c r="BW35" s="344"/>
      <c r="BX35" s="344"/>
      <c r="BY35" s="85" t="str">
        <f t="shared" si="19"/>
        <v>NA</v>
      </c>
      <c r="BZ35" s="86"/>
      <c r="CA35" s="87"/>
      <c r="CB35" s="346"/>
      <c r="CC35" s="346"/>
      <c r="CD35" s="346"/>
      <c r="CE35" s="346"/>
      <c r="CF35" s="346"/>
      <c r="CG35" s="346"/>
      <c r="CH35" s="346"/>
      <c r="CI35" s="346"/>
      <c r="CJ35" s="346"/>
      <c r="CK35" s="346"/>
      <c r="CL35" s="346"/>
      <c r="CM35" s="88" t="str">
        <f t="shared" si="20"/>
        <v>NA</v>
      </c>
      <c r="CN35" s="19"/>
      <c r="CO35" s="90"/>
    </row>
    <row r="36" spans="1:93" s="103" customFormat="1" ht="23.25" customHeight="1">
      <c r="A36" s="119"/>
      <c r="B36" s="120"/>
      <c r="C36" s="121" t="s">
        <v>130</v>
      </c>
      <c r="D36" s="737"/>
      <c r="E36" s="122"/>
      <c r="F36" s="100"/>
      <c r="G36" s="347"/>
      <c r="H36" s="97"/>
      <c r="I36" s="125"/>
      <c r="J36" s="125"/>
      <c r="K36" s="125"/>
      <c r="L36" s="125"/>
      <c r="M36" s="125"/>
      <c r="N36" s="125"/>
      <c r="O36" s="125"/>
      <c r="P36" s="125"/>
      <c r="Q36" s="125"/>
      <c r="R36" s="125"/>
      <c r="S36" s="125"/>
      <c r="T36" s="125"/>
      <c r="U36" s="96" t="str">
        <f>IF(H36=0,"NA",#REF!/H36)</f>
        <v>NA</v>
      </c>
      <c r="V36" s="97"/>
      <c r="W36" s="125"/>
      <c r="X36" s="125"/>
      <c r="Y36" s="125"/>
      <c r="Z36" s="125"/>
      <c r="AA36" s="125"/>
      <c r="AB36" s="125"/>
      <c r="AC36" s="125"/>
      <c r="AD36" s="125"/>
      <c r="AE36" s="125"/>
      <c r="AF36" s="125"/>
      <c r="AG36" s="125"/>
      <c r="AH36" s="98"/>
      <c r="AI36" s="96" t="str">
        <f t="shared" si="16"/>
        <v>NA</v>
      </c>
      <c r="AJ36" s="97"/>
      <c r="AK36" s="98"/>
      <c r="AL36" s="339"/>
      <c r="AM36" s="339"/>
      <c r="AN36" s="339"/>
      <c r="AO36" s="339"/>
      <c r="AP36" s="339"/>
      <c r="AQ36" s="339"/>
      <c r="AR36" s="339"/>
      <c r="AS36" s="339"/>
      <c r="AT36" s="339"/>
      <c r="AU36" s="339"/>
      <c r="AV36" s="339"/>
      <c r="AW36" s="96" t="str">
        <f t="shared" si="17"/>
        <v>NA</v>
      </c>
      <c r="AX36" s="97"/>
      <c r="AY36" s="125"/>
      <c r="AZ36" s="125"/>
      <c r="BA36" s="125"/>
      <c r="BB36" s="125"/>
      <c r="BC36" s="125"/>
      <c r="BD36" s="125"/>
      <c r="BE36" s="125"/>
      <c r="BF36" s="125"/>
      <c r="BG36" s="125"/>
      <c r="BH36" s="125"/>
      <c r="BI36" s="125"/>
      <c r="BJ36" s="98"/>
      <c r="BK36" s="96" t="str">
        <f t="shared" si="18"/>
        <v>NA</v>
      </c>
      <c r="BL36" s="97"/>
      <c r="BM36" s="98"/>
      <c r="BN36" s="339"/>
      <c r="BO36" s="339"/>
      <c r="BP36" s="339"/>
      <c r="BQ36" s="339"/>
      <c r="BR36" s="339"/>
      <c r="BS36" s="339"/>
      <c r="BT36" s="339"/>
      <c r="BU36" s="339"/>
      <c r="BV36" s="339"/>
      <c r="BW36" s="339"/>
      <c r="BX36" s="339"/>
      <c r="BY36" s="99" t="str">
        <f t="shared" si="19"/>
        <v>NA</v>
      </c>
      <c r="BZ36" s="97"/>
      <c r="CA36" s="100"/>
      <c r="CB36" s="347"/>
      <c r="CC36" s="347"/>
      <c r="CD36" s="347"/>
      <c r="CE36" s="347"/>
      <c r="CF36" s="347"/>
      <c r="CG36" s="347"/>
      <c r="CH36" s="347"/>
      <c r="CI36" s="347"/>
      <c r="CJ36" s="347"/>
      <c r="CK36" s="347"/>
      <c r="CL36" s="347"/>
      <c r="CM36" s="99" t="str">
        <f t="shared" si="20"/>
        <v>NA</v>
      </c>
      <c r="CN36" s="138"/>
      <c r="CO36" s="102"/>
    </row>
    <row r="37" spans="1:93" s="117" customFormat="1" ht="23.25" customHeight="1" thickBot="1">
      <c r="A37" s="104"/>
      <c r="B37" s="105"/>
      <c r="C37" s="106" t="s">
        <v>131</v>
      </c>
      <c r="D37" s="736"/>
      <c r="E37" s="107"/>
      <c r="F37" s="108"/>
      <c r="G37" s="348"/>
      <c r="H37" s="109"/>
      <c r="I37" s="128"/>
      <c r="J37" s="128"/>
      <c r="K37" s="128"/>
      <c r="L37" s="128"/>
      <c r="M37" s="128"/>
      <c r="N37" s="128"/>
      <c r="O37" s="128"/>
      <c r="P37" s="128"/>
      <c r="Q37" s="128"/>
      <c r="R37" s="128"/>
      <c r="S37" s="128"/>
      <c r="T37" s="128"/>
      <c r="U37" s="111" t="str">
        <f>IF(H37=0,"NA",#REF!/H37)</f>
        <v>NA</v>
      </c>
      <c r="V37" s="109"/>
      <c r="W37" s="128"/>
      <c r="X37" s="128"/>
      <c r="Y37" s="128"/>
      <c r="Z37" s="128"/>
      <c r="AA37" s="128"/>
      <c r="AB37" s="128"/>
      <c r="AC37" s="128"/>
      <c r="AD37" s="128"/>
      <c r="AE37" s="128"/>
      <c r="AF37" s="128"/>
      <c r="AG37" s="128"/>
      <c r="AH37" s="110"/>
      <c r="AI37" s="111" t="str">
        <f t="shared" si="16"/>
        <v>NA</v>
      </c>
      <c r="AJ37" s="109"/>
      <c r="AK37" s="110"/>
      <c r="AL37" s="340"/>
      <c r="AM37" s="340"/>
      <c r="AN37" s="340"/>
      <c r="AO37" s="340"/>
      <c r="AP37" s="340"/>
      <c r="AQ37" s="340"/>
      <c r="AR37" s="340"/>
      <c r="AS37" s="340"/>
      <c r="AT37" s="340"/>
      <c r="AU37" s="340"/>
      <c r="AV37" s="340"/>
      <c r="AW37" s="111" t="str">
        <f t="shared" si="17"/>
        <v>NA</v>
      </c>
      <c r="AX37" s="109"/>
      <c r="AY37" s="128"/>
      <c r="AZ37" s="128"/>
      <c r="BA37" s="128"/>
      <c r="BB37" s="128"/>
      <c r="BC37" s="128"/>
      <c r="BD37" s="128"/>
      <c r="BE37" s="128"/>
      <c r="BF37" s="128"/>
      <c r="BG37" s="128"/>
      <c r="BH37" s="128"/>
      <c r="BI37" s="128"/>
      <c r="BJ37" s="110"/>
      <c r="BK37" s="111" t="str">
        <f t="shared" si="18"/>
        <v>NA</v>
      </c>
      <c r="BL37" s="109"/>
      <c r="BM37" s="110"/>
      <c r="BN37" s="340"/>
      <c r="BO37" s="340"/>
      <c r="BP37" s="340"/>
      <c r="BQ37" s="340"/>
      <c r="BR37" s="340"/>
      <c r="BS37" s="340"/>
      <c r="BT37" s="340"/>
      <c r="BU37" s="340"/>
      <c r="BV37" s="340"/>
      <c r="BW37" s="340"/>
      <c r="BX37" s="340"/>
      <c r="BY37" s="114" t="str">
        <f t="shared" si="19"/>
        <v>NA</v>
      </c>
      <c r="BZ37" s="109"/>
      <c r="CA37" s="108"/>
      <c r="CB37" s="348"/>
      <c r="CC37" s="348"/>
      <c r="CD37" s="348"/>
      <c r="CE37" s="348"/>
      <c r="CF37" s="348"/>
      <c r="CG37" s="348"/>
      <c r="CH37" s="348"/>
      <c r="CI37" s="348"/>
      <c r="CJ37" s="348"/>
      <c r="CK37" s="348"/>
      <c r="CL37" s="348"/>
      <c r="CM37" s="114" t="str">
        <f t="shared" si="20"/>
        <v>NA</v>
      </c>
      <c r="CN37" s="140"/>
      <c r="CO37" s="116"/>
    </row>
    <row r="38" spans="1:93" s="5" customFormat="1" ht="23.25" customHeight="1" thickBot="1">
      <c r="A38" s="44" t="s">
        <v>346</v>
      </c>
      <c r="B38" s="45"/>
      <c r="C38" s="45"/>
      <c r="D38" s="45"/>
      <c r="E38" s="27"/>
      <c r="F38" s="47"/>
      <c r="G38" s="47"/>
      <c r="H38" s="379"/>
      <c r="I38" s="27"/>
      <c r="J38" s="27"/>
      <c r="K38" s="27"/>
      <c r="L38" s="27"/>
      <c r="M38" s="27"/>
      <c r="N38" s="27"/>
      <c r="O38" s="27"/>
      <c r="P38" s="27"/>
      <c r="Q38" s="27"/>
      <c r="R38" s="27"/>
      <c r="S38" s="27"/>
      <c r="T38" s="27"/>
      <c r="U38" s="28"/>
      <c r="V38" s="379"/>
      <c r="W38" s="27"/>
      <c r="X38" s="27"/>
      <c r="Y38" s="27"/>
      <c r="Z38" s="27"/>
      <c r="AA38" s="27"/>
      <c r="AB38" s="27"/>
      <c r="AC38" s="27"/>
      <c r="AD38" s="27"/>
      <c r="AE38" s="27"/>
      <c r="AF38" s="27"/>
      <c r="AG38" s="27"/>
      <c r="AH38" s="27"/>
      <c r="AI38" s="28"/>
      <c r="AJ38" s="379"/>
      <c r="AK38" s="27"/>
      <c r="AL38" s="27"/>
      <c r="AM38" s="27"/>
      <c r="AN38" s="27"/>
      <c r="AO38" s="27"/>
      <c r="AP38" s="27"/>
      <c r="AQ38" s="27"/>
      <c r="AR38" s="27"/>
      <c r="AS38" s="27"/>
      <c r="AT38" s="27"/>
      <c r="AU38" s="27"/>
      <c r="AV38" s="27"/>
      <c r="AW38" s="28"/>
      <c r="AX38" s="379"/>
      <c r="AY38" s="27"/>
      <c r="AZ38" s="27"/>
      <c r="BA38" s="27"/>
      <c r="BB38" s="27"/>
      <c r="BC38" s="27"/>
      <c r="BD38" s="27"/>
      <c r="BE38" s="27"/>
      <c r="BF38" s="27"/>
      <c r="BG38" s="27"/>
      <c r="BH38" s="27"/>
      <c r="BI38" s="27"/>
      <c r="BJ38" s="27"/>
      <c r="BK38" s="28"/>
      <c r="BL38" s="379"/>
      <c r="BM38" s="27"/>
      <c r="BN38" s="27"/>
      <c r="BO38" s="27"/>
      <c r="BP38" s="27"/>
      <c r="BQ38" s="27"/>
      <c r="BR38" s="27"/>
      <c r="BS38" s="27"/>
      <c r="BT38" s="27"/>
      <c r="BU38" s="27"/>
      <c r="BV38" s="27"/>
      <c r="BW38" s="27"/>
      <c r="BX38" s="27"/>
      <c r="BY38" s="28"/>
      <c r="BZ38" s="379"/>
      <c r="CA38" s="26"/>
      <c r="CB38" s="26"/>
      <c r="CC38" s="26"/>
      <c r="CD38" s="26"/>
      <c r="CE38" s="26"/>
      <c r="CF38" s="26"/>
      <c r="CG38" s="26"/>
      <c r="CH38" s="26"/>
      <c r="CI38" s="26"/>
      <c r="CJ38" s="26"/>
      <c r="CK38" s="26"/>
      <c r="CL38" s="26"/>
      <c r="CM38" s="28"/>
      <c r="CN38" s="28"/>
      <c r="CO38" s="28"/>
    </row>
    <row r="39" spans="1:93" s="5" customFormat="1" ht="23.25" customHeight="1">
      <c r="A39" s="75" t="s">
        <v>347</v>
      </c>
      <c r="B39" s="118"/>
      <c r="C39" s="77"/>
      <c r="D39" s="118"/>
      <c r="E39" s="129"/>
      <c r="F39" s="130"/>
      <c r="G39" s="373"/>
      <c r="H39" s="80"/>
      <c r="I39" s="124"/>
      <c r="J39" s="124"/>
      <c r="K39" s="124"/>
      <c r="L39" s="124"/>
      <c r="M39" s="124"/>
      <c r="N39" s="124"/>
      <c r="O39" s="124"/>
      <c r="P39" s="124"/>
      <c r="Q39" s="124"/>
      <c r="R39" s="124"/>
      <c r="S39" s="124"/>
      <c r="T39" s="124"/>
      <c r="U39" s="82" t="str">
        <f>IF(H39=0,"NA",#REF!/H39)</f>
        <v>NA</v>
      </c>
      <c r="V39" s="80"/>
      <c r="W39" s="124"/>
      <c r="X39" s="124"/>
      <c r="Y39" s="124"/>
      <c r="Z39" s="124"/>
      <c r="AA39" s="124"/>
      <c r="AB39" s="124"/>
      <c r="AC39" s="124"/>
      <c r="AD39" s="124"/>
      <c r="AE39" s="124"/>
      <c r="AF39" s="124"/>
      <c r="AG39" s="124"/>
      <c r="AH39" s="81"/>
      <c r="AI39" s="82" t="str">
        <f t="shared" ref="AI39:AI44" si="21">IF(V39=0,"NA",AH39/V39)</f>
        <v>NA</v>
      </c>
      <c r="AJ39" s="80"/>
      <c r="AK39" s="131"/>
      <c r="AL39" s="341"/>
      <c r="AM39" s="341"/>
      <c r="AN39" s="341"/>
      <c r="AO39" s="341"/>
      <c r="AP39" s="341"/>
      <c r="AQ39" s="341"/>
      <c r="AR39" s="341"/>
      <c r="AS39" s="341"/>
      <c r="AT39" s="341"/>
      <c r="AU39" s="341"/>
      <c r="AV39" s="341"/>
      <c r="AW39" s="82" t="str">
        <f t="shared" ref="AW39:AW44" si="22">IF(AJ39=0,"NA",AK39/AJ39)</f>
        <v>NA</v>
      </c>
      <c r="AX39" s="80"/>
      <c r="AY39" s="124"/>
      <c r="AZ39" s="124"/>
      <c r="BA39" s="124"/>
      <c r="BB39" s="124"/>
      <c r="BC39" s="124"/>
      <c r="BD39" s="124"/>
      <c r="BE39" s="124"/>
      <c r="BF39" s="124"/>
      <c r="BG39" s="124"/>
      <c r="BH39" s="124"/>
      <c r="BI39" s="124"/>
      <c r="BJ39" s="81"/>
      <c r="BK39" s="46" t="str">
        <f t="shared" ref="BK39:BK44" si="23">IF(AX39=0,"NA",BJ39/AX39)</f>
        <v>NA</v>
      </c>
      <c r="BL39" s="83"/>
      <c r="BM39" s="84"/>
      <c r="BN39" s="344"/>
      <c r="BO39" s="344"/>
      <c r="BP39" s="344"/>
      <c r="BQ39" s="344"/>
      <c r="BR39" s="344"/>
      <c r="BS39" s="344"/>
      <c r="BT39" s="344"/>
      <c r="BU39" s="344"/>
      <c r="BV39" s="344"/>
      <c r="BW39" s="344"/>
      <c r="BX39" s="344"/>
      <c r="BY39" s="85" t="str">
        <f t="shared" ref="BY39:BY44" si="24">IF(BL39=0,"NA",BM39/BL39)</f>
        <v>NA</v>
      </c>
      <c r="BZ39" s="86"/>
      <c r="CA39" s="87"/>
      <c r="CB39" s="346"/>
      <c r="CC39" s="346"/>
      <c r="CD39" s="346"/>
      <c r="CE39" s="346"/>
      <c r="CF39" s="346"/>
      <c r="CG39" s="346"/>
      <c r="CH39" s="346"/>
      <c r="CI39" s="346"/>
      <c r="CJ39" s="346"/>
      <c r="CK39" s="346"/>
      <c r="CL39" s="346"/>
      <c r="CM39" s="88" t="str">
        <f t="shared" ref="CM39:CM44" si="25">IF(BZ39=0,"NA",CA39/BZ39)</f>
        <v>NA</v>
      </c>
      <c r="CN39" s="19"/>
      <c r="CO39" s="90"/>
    </row>
    <row r="40" spans="1:93" s="103" customFormat="1" ht="23.25" customHeight="1">
      <c r="A40" s="119"/>
      <c r="B40" s="120"/>
      <c r="C40" s="121" t="s">
        <v>130</v>
      </c>
      <c r="D40" s="737"/>
      <c r="E40" s="132"/>
      <c r="F40" s="133"/>
      <c r="G40" s="347"/>
      <c r="H40" s="97"/>
      <c r="I40" s="125"/>
      <c r="J40" s="125"/>
      <c r="K40" s="125"/>
      <c r="L40" s="125"/>
      <c r="M40" s="125"/>
      <c r="N40" s="125"/>
      <c r="O40" s="125"/>
      <c r="P40" s="125"/>
      <c r="Q40" s="125"/>
      <c r="R40" s="125"/>
      <c r="S40" s="125"/>
      <c r="T40" s="125"/>
      <c r="U40" s="96" t="str">
        <f>IF(H40=0,"NA",#REF!/H40)</f>
        <v>NA</v>
      </c>
      <c r="V40" s="97"/>
      <c r="W40" s="125"/>
      <c r="X40" s="125"/>
      <c r="Y40" s="125"/>
      <c r="Z40" s="125"/>
      <c r="AA40" s="125"/>
      <c r="AB40" s="125"/>
      <c r="AC40" s="125"/>
      <c r="AD40" s="125"/>
      <c r="AE40" s="125"/>
      <c r="AF40" s="125"/>
      <c r="AG40" s="125"/>
      <c r="AH40" s="98"/>
      <c r="AI40" s="96" t="str">
        <f t="shared" si="21"/>
        <v>NA</v>
      </c>
      <c r="AJ40" s="97"/>
      <c r="AK40" s="134"/>
      <c r="AL40" s="342"/>
      <c r="AM40" s="342"/>
      <c r="AN40" s="342"/>
      <c r="AO40" s="342"/>
      <c r="AP40" s="342"/>
      <c r="AQ40" s="342"/>
      <c r="AR40" s="342"/>
      <c r="AS40" s="342"/>
      <c r="AT40" s="342"/>
      <c r="AU40" s="342"/>
      <c r="AV40" s="342"/>
      <c r="AW40" s="96" t="str">
        <f t="shared" si="22"/>
        <v>NA</v>
      </c>
      <c r="AX40" s="97"/>
      <c r="AY40" s="125"/>
      <c r="AZ40" s="125"/>
      <c r="BA40" s="125"/>
      <c r="BB40" s="125"/>
      <c r="BC40" s="125"/>
      <c r="BD40" s="125"/>
      <c r="BE40" s="125"/>
      <c r="BF40" s="125"/>
      <c r="BG40" s="125"/>
      <c r="BH40" s="125"/>
      <c r="BI40" s="125"/>
      <c r="BJ40" s="98"/>
      <c r="BK40" s="96" t="str">
        <f t="shared" si="23"/>
        <v>NA</v>
      </c>
      <c r="BL40" s="97"/>
      <c r="BM40" s="98"/>
      <c r="BN40" s="339"/>
      <c r="BO40" s="339"/>
      <c r="BP40" s="339"/>
      <c r="BQ40" s="339"/>
      <c r="BR40" s="339"/>
      <c r="BS40" s="339"/>
      <c r="BT40" s="339"/>
      <c r="BU40" s="339"/>
      <c r="BV40" s="339"/>
      <c r="BW40" s="339"/>
      <c r="BX40" s="339"/>
      <c r="BY40" s="99" t="str">
        <f t="shared" si="24"/>
        <v>NA</v>
      </c>
      <c r="BZ40" s="97"/>
      <c r="CA40" s="100"/>
      <c r="CB40" s="347"/>
      <c r="CC40" s="347"/>
      <c r="CD40" s="347"/>
      <c r="CE40" s="347"/>
      <c r="CF40" s="347"/>
      <c r="CG40" s="347"/>
      <c r="CH40" s="347"/>
      <c r="CI40" s="347"/>
      <c r="CJ40" s="347"/>
      <c r="CK40" s="347"/>
      <c r="CL40" s="347"/>
      <c r="CM40" s="99" t="str">
        <f t="shared" si="25"/>
        <v>NA</v>
      </c>
      <c r="CN40" s="138"/>
      <c r="CO40" s="102"/>
    </row>
    <row r="41" spans="1:93" s="117" customFormat="1" ht="23.25" customHeight="1" thickBot="1">
      <c r="A41" s="104"/>
      <c r="B41" s="105"/>
      <c r="C41" s="106" t="s">
        <v>131</v>
      </c>
      <c r="D41" s="736"/>
      <c r="E41" s="135"/>
      <c r="F41" s="136"/>
      <c r="G41" s="348"/>
      <c r="H41" s="109"/>
      <c r="I41" s="128"/>
      <c r="J41" s="128"/>
      <c r="K41" s="128"/>
      <c r="L41" s="128"/>
      <c r="M41" s="128"/>
      <c r="N41" s="128"/>
      <c r="O41" s="128"/>
      <c r="P41" s="128"/>
      <c r="Q41" s="128"/>
      <c r="R41" s="128"/>
      <c r="S41" s="128"/>
      <c r="T41" s="128"/>
      <c r="U41" s="111" t="str">
        <f>IF(H41=0,"NA",#REF!/H41)</f>
        <v>NA</v>
      </c>
      <c r="V41" s="109"/>
      <c r="W41" s="128"/>
      <c r="X41" s="128"/>
      <c r="Y41" s="128"/>
      <c r="Z41" s="128"/>
      <c r="AA41" s="128"/>
      <c r="AB41" s="128"/>
      <c r="AC41" s="128"/>
      <c r="AD41" s="128"/>
      <c r="AE41" s="128"/>
      <c r="AF41" s="128"/>
      <c r="AG41" s="128"/>
      <c r="AH41" s="110"/>
      <c r="AI41" s="111" t="str">
        <f t="shared" si="21"/>
        <v>NA</v>
      </c>
      <c r="AJ41" s="109"/>
      <c r="AK41" s="137"/>
      <c r="AL41" s="343"/>
      <c r="AM41" s="343"/>
      <c r="AN41" s="343"/>
      <c r="AO41" s="343"/>
      <c r="AP41" s="343"/>
      <c r="AQ41" s="343"/>
      <c r="AR41" s="343"/>
      <c r="AS41" s="343"/>
      <c r="AT41" s="343"/>
      <c r="AU41" s="343"/>
      <c r="AV41" s="343"/>
      <c r="AW41" s="111" t="str">
        <f t="shared" si="22"/>
        <v>NA</v>
      </c>
      <c r="AX41" s="109"/>
      <c r="AY41" s="128"/>
      <c r="AZ41" s="128"/>
      <c r="BA41" s="128"/>
      <c r="BB41" s="128"/>
      <c r="BC41" s="128"/>
      <c r="BD41" s="128"/>
      <c r="BE41" s="128"/>
      <c r="BF41" s="128"/>
      <c r="BG41" s="128"/>
      <c r="BH41" s="128"/>
      <c r="BI41" s="128"/>
      <c r="BJ41" s="110"/>
      <c r="BK41" s="111" t="str">
        <f t="shared" si="23"/>
        <v>NA</v>
      </c>
      <c r="BL41" s="109"/>
      <c r="BM41" s="110"/>
      <c r="BN41" s="340"/>
      <c r="BO41" s="340"/>
      <c r="BP41" s="340"/>
      <c r="BQ41" s="340"/>
      <c r="BR41" s="340"/>
      <c r="BS41" s="340"/>
      <c r="BT41" s="340"/>
      <c r="BU41" s="340"/>
      <c r="BV41" s="340"/>
      <c r="BW41" s="340"/>
      <c r="BX41" s="340"/>
      <c r="BY41" s="114" t="str">
        <f t="shared" si="24"/>
        <v>NA</v>
      </c>
      <c r="BZ41" s="109"/>
      <c r="CA41" s="108"/>
      <c r="CB41" s="348"/>
      <c r="CC41" s="348"/>
      <c r="CD41" s="348"/>
      <c r="CE41" s="348"/>
      <c r="CF41" s="348"/>
      <c r="CG41" s="348"/>
      <c r="CH41" s="348"/>
      <c r="CI41" s="348"/>
      <c r="CJ41" s="348"/>
      <c r="CK41" s="348"/>
      <c r="CL41" s="348"/>
      <c r="CM41" s="114" t="str">
        <f t="shared" si="25"/>
        <v>NA</v>
      </c>
      <c r="CN41" s="140"/>
      <c r="CO41" s="116"/>
    </row>
    <row r="42" spans="1:93" s="5" customFormat="1" ht="23.25" customHeight="1">
      <c r="A42" s="75" t="s">
        <v>348</v>
      </c>
      <c r="B42" s="118"/>
      <c r="C42" s="77"/>
      <c r="D42" s="118"/>
      <c r="E42" s="129"/>
      <c r="F42" s="130"/>
      <c r="G42" s="373"/>
      <c r="H42" s="80"/>
      <c r="I42" s="124"/>
      <c r="J42" s="124"/>
      <c r="K42" s="124"/>
      <c r="L42" s="124"/>
      <c r="M42" s="124"/>
      <c r="N42" s="124"/>
      <c r="O42" s="124"/>
      <c r="P42" s="124"/>
      <c r="Q42" s="124"/>
      <c r="R42" s="124"/>
      <c r="S42" s="124"/>
      <c r="T42" s="124"/>
      <c r="U42" s="82" t="str">
        <f>IF(H42=0,"NA",#REF!/H42)</f>
        <v>NA</v>
      </c>
      <c r="V42" s="80"/>
      <c r="W42" s="124"/>
      <c r="X42" s="124"/>
      <c r="Y42" s="124"/>
      <c r="Z42" s="124"/>
      <c r="AA42" s="124"/>
      <c r="AB42" s="124"/>
      <c r="AC42" s="124"/>
      <c r="AD42" s="124"/>
      <c r="AE42" s="124"/>
      <c r="AF42" s="124"/>
      <c r="AG42" s="124"/>
      <c r="AH42" s="81"/>
      <c r="AI42" s="82" t="str">
        <f t="shared" si="21"/>
        <v>NA</v>
      </c>
      <c r="AJ42" s="80"/>
      <c r="AK42" s="131"/>
      <c r="AL42" s="341"/>
      <c r="AM42" s="341"/>
      <c r="AN42" s="341"/>
      <c r="AO42" s="341"/>
      <c r="AP42" s="341"/>
      <c r="AQ42" s="341"/>
      <c r="AR42" s="341"/>
      <c r="AS42" s="341"/>
      <c r="AT42" s="341"/>
      <c r="AU42" s="341"/>
      <c r="AV42" s="341"/>
      <c r="AW42" s="82" t="str">
        <f t="shared" si="22"/>
        <v>NA</v>
      </c>
      <c r="AX42" s="80"/>
      <c r="AY42" s="124"/>
      <c r="AZ42" s="124"/>
      <c r="BA42" s="124"/>
      <c r="BB42" s="124"/>
      <c r="BC42" s="124"/>
      <c r="BD42" s="124"/>
      <c r="BE42" s="124"/>
      <c r="BF42" s="124"/>
      <c r="BG42" s="124"/>
      <c r="BH42" s="124"/>
      <c r="BI42" s="124"/>
      <c r="BJ42" s="81"/>
      <c r="BK42" s="46" t="str">
        <f t="shared" si="23"/>
        <v>NA</v>
      </c>
      <c r="BL42" s="83"/>
      <c r="BM42" s="84"/>
      <c r="BN42" s="344"/>
      <c r="BO42" s="344"/>
      <c r="BP42" s="344"/>
      <c r="BQ42" s="344"/>
      <c r="BR42" s="344"/>
      <c r="BS42" s="344"/>
      <c r="BT42" s="344"/>
      <c r="BU42" s="344"/>
      <c r="BV42" s="344"/>
      <c r="BW42" s="344"/>
      <c r="BX42" s="344"/>
      <c r="BY42" s="85" t="str">
        <f t="shared" si="24"/>
        <v>NA</v>
      </c>
      <c r="BZ42" s="86"/>
      <c r="CA42" s="87"/>
      <c r="CB42" s="346"/>
      <c r="CC42" s="346"/>
      <c r="CD42" s="346"/>
      <c r="CE42" s="346"/>
      <c r="CF42" s="346"/>
      <c r="CG42" s="346"/>
      <c r="CH42" s="346"/>
      <c r="CI42" s="346"/>
      <c r="CJ42" s="346"/>
      <c r="CK42" s="346"/>
      <c r="CL42" s="346"/>
      <c r="CM42" s="88" t="str">
        <f t="shared" si="25"/>
        <v>NA</v>
      </c>
      <c r="CN42" s="19"/>
      <c r="CO42" s="90"/>
    </row>
    <row r="43" spans="1:93" s="103" customFormat="1" ht="23.25" customHeight="1">
      <c r="A43" s="119"/>
      <c r="B43" s="120"/>
      <c r="C43" s="121" t="s">
        <v>130</v>
      </c>
      <c r="D43" s="737"/>
      <c r="E43" s="132"/>
      <c r="F43" s="133"/>
      <c r="G43" s="347"/>
      <c r="H43" s="97"/>
      <c r="I43" s="125"/>
      <c r="J43" s="125"/>
      <c r="K43" s="125"/>
      <c r="L43" s="125"/>
      <c r="M43" s="125"/>
      <c r="N43" s="125"/>
      <c r="O43" s="125"/>
      <c r="P43" s="125"/>
      <c r="Q43" s="125"/>
      <c r="R43" s="125"/>
      <c r="S43" s="125"/>
      <c r="T43" s="125"/>
      <c r="U43" s="96" t="str">
        <f>IF(H43=0,"NA",#REF!/H43)</f>
        <v>NA</v>
      </c>
      <c r="V43" s="97"/>
      <c r="W43" s="125"/>
      <c r="X43" s="125"/>
      <c r="Y43" s="125"/>
      <c r="Z43" s="125"/>
      <c r="AA43" s="125"/>
      <c r="AB43" s="125"/>
      <c r="AC43" s="125"/>
      <c r="AD43" s="125"/>
      <c r="AE43" s="125"/>
      <c r="AF43" s="125"/>
      <c r="AG43" s="125"/>
      <c r="AH43" s="98"/>
      <c r="AI43" s="96" t="str">
        <f t="shared" si="21"/>
        <v>NA</v>
      </c>
      <c r="AJ43" s="97"/>
      <c r="AK43" s="134"/>
      <c r="AL43" s="342"/>
      <c r="AM43" s="342"/>
      <c r="AN43" s="342"/>
      <c r="AO43" s="342"/>
      <c r="AP43" s="342"/>
      <c r="AQ43" s="342"/>
      <c r="AR43" s="342"/>
      <c r="AS43" s="342"/>
      <c r="AT43" s="342"/>
      <c r="AU43" s="342"/>
      <c r="AV43" s="342"/>
      <c r="AW43" s="96" t="str">
        <f t="shared" si="22"/>
        <v>NA</v>
      </c>
      <c r="AX43" s="97"/>
      <c r="AY43" s="125"/>
      <c r="AZ43" s="125"/>
      <c r="BA43" s="125"/>
      <c r="BB43" s="125"/>
      <c r="BC43" s="125"/>
      <c r="BD43" s="125"/>
      <c r="BE43" s="125"/>
      <c r="BF43" s="125"/>
      <c r="BG43" s="125"/>
      <c r="BH43" s="125"/>
      <c r="BI43" s="125"/>
      <c r="BJ43" s="98"/>
      <c r="BK43" s="96" t="str">
        <f t="shared" si="23"/>
        <v>NA</v>
      </c>
      <c r="BL43" s="97"/>
      <c r="BM43" s="98"/>
      <c r="BN43" s="339"/>
      <c r="BO43" s="339"/>
      <c r="BP43" s="339"/>
      <c r="BQ43" s="339"/>
      <c r="BR43" s="339"/>
      <c r="BS43" s="339"/>
      <c r="BT43" s="339"/>
      <c r="BU43" s="339"/>
      <c r="BV43" s="339"/>
      <c r="BW43" s="339"/>
      <c r="BX43" s="339"/>
      <c r="BY43" s="99" t="str">
        <f t="shared" si="24"/>
        <v>NA</v>
      </c>
      <c r="BZ43" s="97"/>
      <c r="CA43" s="100"/>
      <c r="CB43" s="347"/>
      <c r="CC43" s="347"/>
      <c r="CD43" s="347"/>
      <c r="CE43" s="347"/>
      <c r="CF43" s="347"/>
      <c r="CG43" s="347"/>
      <c r="CH43" s="347"/>
      <c r="CI43" s="347"/>
      <c r="CJ43" s="347"/>
      <c r="CK43" s="347"/>
      <c r="CL43" s="347"/>
      <c r="CM43" s="99" t="str">
        <f t="shared" si="25"/>
        <v>NA</v>
      </c>
      <c r="CN43" s="138"/>
      <c r="CO43" s="102"/>
    </row>
    <row r="44" spans="1:93" s="117" customFormat="1" ht="23.25" customHeight="1" thickBot="1">
      <c r="A44" s="104"/>
      <c r="B44" s="105"/>
      <c r="C44" s="106" t="s">
        <v>131</v>
      </c>
      <c r="D44" s="736"/>
      <c r="E44" s="135"/>
      <c r="F44" s="136"/>
      <c r="G44" s="348"/>
      <c r="H44" s="109"/>
      <c r="I44" s="128"/>
      <c r="J44" s="128"/>
      <c r="K44" s="128"/>
      <c r="L44" s="128"/>
      <c r="M44" s="128"/>
      <c r="N44" s="128"/>
      <c r="O44" s="128"/>
      <c r="P44" s="128"/>
      <c r="Q44" s="128"/>
      <c r="R44" s="128"/>
      <c r="S44" s="128"/>
      <c r="T44" s="128"/>
      <c r="U44" s="111" t="str">
        <f>IF(H44=0,"NA",#REF!/H44)</f>
        <v>NA</v>
      </c>
      <c r="V44" s="109"/>
      <c r="W44" s="128"/>
      <c r="X44" s="128"/>
      <c r="Y44" s="128"/>
      <c r="Z44" s="128"/>
      <c r="AA44" s="128"/>
      <c r="AB44" s="128"/>
      <c r="AC44" s="128"/>
      <c r="AD44" s="128"/>
      <c r="AE44" s="128"/>
      <c r="AF44" s="128"/>
      <c r="AG44" s="128"/>
      <c r="AH44" s="110"/>
      <c r="AI44" s="111" t="str">
        <f t="shared" si="21"/>
        <v>NA</v>
      </c>
      <c r="AJ44" s="109"/>
      <c r="AK44" s="137"/>
      <c r="AL44" s="343"/>
      <c r="AM44" s="343"/>
      <c r="AN44" s="343"/>
      <c r="AO44" s="343"/>
      <c r="AP44" s="343"/>
      <c r="AQ44" s="343"/>
      <c r="AR44" s="343"/>
      <c r="AS44" s="343"/>
      <c r="AT44" s="343"/>
      <c r="AU44" s="343"/>
      <c r="AV44" s="343"/>
      <c r="AW44" s="111" t="str">
        <f t="shared" si="22"/>
        <v>NA</v>
      </c>
      <c r="AX44" s="109"/>
      <c r="AY44" s="128"/>
      <c r="AZ44" s="128"/>
      <c r="BA44" s="128"/>
      <c r="BB44" s="128"/>
      <c r="BC44" s="128"/>
      <c r="BD44" s="128"/>
      <c r="BE44" s="128"/>
      <c r="BF44" s="128"/>
      <c r="BG44" s="128"/>
      <c r="BH44" s="128"/>
      <c r="BI44" s="128"/>
      <c r="BJ44" s="110"/>
      <c r="BK44" s="111" t="str">
        <f t="shared" si="23"/>
        <v>NA</v>
      </c>
      <c r="BL44" s="109"/>
      <c r="BM44" s="110"/>
      <c r="BN44" s="340"/>
      <c r="BO44" s="340"/>
      <c r="BP44" s="340"/>
      <c r="BQ44" s="340"/>
      <c r="BR44" s="340"/>
      <c r="BS44" s="340"/>
      <c r="BT44" s="340"/>
      <c r="BU44" s="340"/>
      <c r="BV44" s="340"/>
      <c r="BW44" s="340"/>
      <c r="BX44" s="340"/>
      <c r="BY44" s="114" t="str">
        <f t="shared" si="24"/>
        <v>NA</v>
      </c>
      <c r="BZ44" s="109"/>
      <c r="CA44" s="108"/>
      <c r="CB44" s="348"/>
      <c r="CC44" s="348"/>
      <c r="CD44" s="348"/>
      <c r="CE44" s="348"/>
      <c r="CF44" s="348"/>
      <c r="CG44" s="348"/>
      <c r="CH44" s="348"/>
      <c r="CI44" s="348"/>
      <c r="CJ44" s="348"/>
      <c r="CK44" s="348"/>
      <c r="CL44" s="348"/>
      <c r="CM44" s="114" t="str">
        <f t="shared" si="25"/>
        <v>NA</v>
      </c>
      <c r="CN44" s="140"/>
      <c r="CO44" s="116"/>
    </row>
    <row r="45" spans="1:93" ht="18.75" customHeight="1" thickBot="1">
      <c r="A45" s="44" t="s">
        <v>349</v>
      </c>
      <c r="B45" s="43"/>
      <c r="C45" s="43"/>
      <c r="D45" s="43"/>
      <c r="E45" s="20"/>
      <c r="F45" s="20"/>
      <c r="G45" s="20"/>
      <c r="H45" s="380"/>
      <c r="I45" s="20"/>
      <c r="J45" s="20"/>
      <c r="K45" s="20"/>
      <c r="L45" s="20"/>
      <c r="M45" s="20"/>
      <c r="N45" s="20"/>
      <c r="O45" s="20"/>
      <c r="P45" s="20"/>
      <c r="Q45" s="20"/>
      <c r="R45" s="20"/>
      <c r="S45" s="20"/>
      <c r="T45" s="20"/>
      <c r="U45" s="30"/>
      <c r="V45" s="380"/>
      <c r="W45" s="20"/>
      <c r="X45" s="20"/>
      <c r="Y45" s="20"/>
      <c r="Z45" s="20"/>
      <c r="AA45" s="20"/>
      <c r="AB45" s="20"/>
      <c r="AC45" s="20"/>
      <c r="AD45" s="20"/>
      <c r="AE45" s="20"/>
      <c r="AF45" s="20"/>
      <c r="AG45" s="20"/>
      <c r="AH45" s="20"/>
      <c r="AI45" s="30"/>
      <c r="AJ45" s="380"/>
      <c r="AK45" s="20"/>
      <c r="AL45" s="20"/>
      <c r="AM45" s="20"/>
      <c r="AN45" s="20"/>
      <c r="AO45" s="20"/>
      <c r="AP45" s="20"/>
      <c r="AQ45" s="20"/>
      <c r="AR45" s="20"/>
      <c r="AS45" s="20"/>
      <c r="AT45" s="20"/>
      <c r="AU45" s="20"/>
      <c r="AV45" s="20"/>
      <c r="AW45" s="30"/>
      <c r="AX45" s="380"/>
      <c r="AY45" s="20"/>
      <c r="AZ45" s="20"/>
      <c r="BA45" s="20"/>
      <c r="BB45" s="20"/>
      <c r="BC45" s="20"/>
      <c r="BD45" s="20"/>
      <c r="BE45" s="20"/>
      <c r="BF45" s="20"/>
      <c r="BG45" s="20"/>
      <c r="BH45" s="20"/>
      <c r="BI45" s="20"/>
      <c r="BJ45" s="20"/>
      <c r="BK45" s="30"/>
      <c r="BL45" s="380"/>
      <c r="BM45" s="20"/>
      <c r="BN45" s="20"/>
      <c r="BO45" s="20"/>
      <c r="BP45" s="20"/>
      <c r="BQ45" s="20"/>
      <c r="BR45" s="20"/>
      <c r="BS45" s="20"/>
      <c r="BT45" s="20"/>
      <c r="BU45" s="20"/>
      <c r="BV45" s="20"/>
      <c r="BW45" s="20"/>
      <c r="BX45" s="20"/>
      <c r="BY45" s="30"/>
      <c r="BZ45" s="380"/>
      <c r="CA45" s="20"/>
      <c r="CB45" s="20"/>
      <c r="CC45" s="20"/>
      <c r="CD45" s="20"/>
      <c r="CE45" s="20"/>
      <c r="CF45" s="20"/>
      <c r="CG45" s="20"/>
      <c r="CH45" s="20"/>
      <c r="CI45" s="20"/>
      <c r="CJ45" s="20"/>
      <c r="CK45" s="20"/>
      <c r="CL45" s="20"/>
      <c r="CM45" s="30"/>
      <c r="CN45" s="30"/>
      <c r="CO45" s="30"/>
    </row>
    <row r="46" spans="1:93" ht="18.75" customHeight="1">
      <c r="A46" s="75" t="s">
        <v>350</v>
      </c>
      <c r="B46" s="118"/>
      <c r="C46" s="77"/>
      <c r="D46" s="118"/>
      <c r="E46" s="78"/>
      <c r="F46" s="79"/>
      <c r="G46" s="373"/>
      <c r="H46" s="80"/>
      <c r="I46" s="124"/>
      <c r="J46" s="124"/>
      <c r="K46" s="124"/>
      <c r="L46" s="124"/>
      <c r="M46" s="124"/>
      <c r="N46" s="124"/>
      <c r="O46" s="124"/>
      <c r="P46" s="124"/>
      <c r="Q46" s="124"/>
      <c r="R46" s="124"/>
      <c r="S46" s="124"/>
      <c r="T46" s="124"/>
      <c r="U46" s="82" t="str">
        <f>IF(H46=0,"NA",#REF!/H46)</f>
        <v>NA</v>
      </c>
      <c r="V46" s="80"/>
      <c r="W46" s="124"/>
      <c r="X46" s="124"/>
      <c r="Y46" s="124"/>
      <c r="Z46" s="124"/>
      <c r="AA46" s="124"/>
      <c r="AB46" s="124"/>
      <c r="AC46" s="124"/>
      <c r="AD46" s="124"/>
      <c r="AE46" s="124"/>
      <c r="AF46" s="124"/>
      <c r="AG46" s="124"/>
      <c r="AH46" s="81"/>
      <c r="AI46" s="82" t="str">
        <f t="shared" ref="AI46:AI51" si="26">IF(V46=0,"NA",AH46/V46)</f>
        <v>NA</v>
      </c>
      <c r="AJ46" s="80"/>
      <c r="AK46" s="81"/>
      <c r="AL46" s="338"/>
      <c r="AM46" s="338"/>
      <c r="AN46" s="338"/>
      <c r="AO46" s="338"/>
      <c r="AP46" s="338"/>
      <c r="AQ46" s="338"/>
      <c r="AR46" s="338"/>
      <c r="AS46" s="338"/>
      <c r="AT46" s="338"/>
      <c r="AU46" s="338"/>
      <c r="AV46" s="338"/>
      <c r="AW46" s="82" t="str">
        <f t="shared" ref="AW46:AW51" si="27">IF(AJ46=0,"NA",AK46/AJ46)</f>
        <v>NA</v>
      </c>
      <c r="AX46" s="80"/>
      <c r="AY46" s="124"/>
      <c r="AZ46" s="124"/>
      <c r="BA46" s="124"/>
      <c r="BB46" s="124"/>
      <c r="BC46" s="124"/>
      <c r="BD46" s="124"/>
      <c r="BE46" s="124"/>
      <c r="BF46" s="124"/>
      <c r="BG46" s="124"/>
      <c r="BH46" s="124"/>
      <c r="BI46" s="124"/>
      <c r="BJ46" s="81"/>
      <c r="BK46" s="46" t="str">
        <f t="shared" ref="BK46:BK51" si="28">IF(AX46=0,"NA",BJ46/AX46)</f>
        <v>NA</v>
      </c>
      <c r="BL46" s="83"/>
      <c r="BM46" s="84"/>
      <c r="BN46" s="344"/>
      <c r="BO46" s="344"/>
      <c r="BP46" s="344"/>
      <c r="BQ46" s="344"/>
      <c r="BR46" s="344"/>
      <c r="BS46" s="344"/>
      <c r="BT46" s="344"/>
      <c r="BU46" s="344"/>
      <c r="BV46" s="344"/>
      <c r="BW46" s="344"/>
      <c r="BX46" s="344"/>
      <c r="BY46" s="85" t="str">
        <f t="shared" ref="BY46:BY51" si="29">IF(BL46=0,"NA",BM46/BL46)</f>
        <v>NA</v>
      </c>
      <c r="BZ46" s="86"/>
      <c r="CA46" s="87"/>
      <c r="CB46" s="346"/>
      <c r="CC46" s="346"/>
      <c r="CD46" s="346"/>
      <c r="CE46" s="346"/>
      <c r="CF46" s="346"/>
      <c r="CG46" s="346"/>
      <c r="CH46" s="346"/>
      <c r="CI46" s="346"/>
      <c r="CJ46" s="346"/>
      <c r="CK46" s="346"/>
      <c r="CL46" s="346"/>
      <c r="CM46" s="88" t="str">
        <f t="shared" ref="CM46:CM51" si="30">IF(BZ46=0,"NA",CA46/BZ46)</f>
        <v>NA</v>
      </c>
      <c r="CN46" s="19"/>
      <c r="CO46" s="90"/>
    </row>
    <row r="47" spans="1:93" s="103" customFormat="1" ht="18.75" customHeight="1">
      <c r="A47" s="119"/>
      <c r="B47" s="120"/>
      <c r="C47" s="121" t="s">
        <v>130</v>
      </c>
      <c r="D47" s="737"/>
      <c r="E47" s="122"/>
      <c r="F47" s="100"/>
      <c r="G47" s="347"/>
      <c r="H47" s="97"/>
      <c r="I47" s="125"/>
      <c r="J47" s="125"/>
      <c r="K47" s="125"/>
      <c r="L47" s="125"/>
      <c r="M47" s="125"/>
      <c r="N47" s="125"/>
      <c r="O47" s="125"/>
      <c r="P47" s="125"/>
      <c r="Q47" s="125"/>
      <c r="R47" s="125"/>
      <c r="S47" s="125"/>
      <c r="T47" s="125"/>
      <c r="U47" s="96" t="str">
        <f>IF(H47=0,"NA",#REF!/H47)</f>
        <v>NA</v>
      </c>
      <c r="V47" s="97"/>
      <c r="W47" s="125"/>
      <c r="X47" s="125"/>
      <c r="Y47" s="125"/>
      <c r="Z47" s="125"/>
      <c r="AA47" s="125"/>
      <c r="AB47" s="125"/>
      <c r="AC47" s="125"/>
      <c r="AD47" s="125"/>
      <c r="AE47" s="125"/>
      <c r="AF47" s="125"/>
      <c r="AG47" s="125"/>
      <c r="AH47" s="98"/>
      <c r="AI47" s="96" t="str">
        <f t="shared" si="26"/>
        <v>NA</v>
      </c>
      <c r="AJ47" s="97"/>
      <c r="AK47" s="98"/>
      <c r="AL47" s="339"/>
      <c r="AM47" s="339"/>
      <c r="AN47" s="339"/>
      <c r="AO47" s="339"/>
      <c r="AP47" s="339"/>
      <c r="AQ47" s="339"/>
      <c r="AR47" s="339"/>
      <c r="AS47" s="339"/>
      <c r="AT47" s="339"/>
      <c r="AU47" s="339"/>
      <c r="AV47" s="339"/>
      <c r="AW47" s="96" t="str">
        <f t="shared" si="27"/>
        <v>NA</v>
      </c>
      <c r="AX47" s="97"/>
      <c r="AY47" s="125"/>
      <c r="AZ47" s="125"/>
      <c r="BA47" s="125"/>
      <c r="BB47" s="125"/>
      <c r="BC47" s="125"/>
      <c r="BD47" s="125"/>
      <c r="BE47" s="125"/>
      <c r="BF47" s="125"/>
      <c r="BG47" s="125"/>
      <c r="BH47" s="125"/>
      <c r="BI47" s="125"/>
      <c r="BJ47" s="98"/>
      <c r="BK47" s="96" t="str">
        <f t="shared" si="28"/>
        <v>NA</v>
      </c>
      <c r="BL47" s="97"/>
      <c r="BM47" s="98"/>
      <c r="BN47" s="339"/>
      <c r="BO47" s="339"/>
      <c r="BP47" s="339"/>
      <c r="BQ47" s="339"/>
      <c r="BR47" s="339"/>
      <c r="BS47" s="339"/>
      <c r="BT47" s="339"/>
      <c r="BU47" s="339"/>
      <c r="BV47" s="339"/>
      <c r="BW47" s="339"/>
      <c r="BX47" s="339"/>
      <c r="BY47" s="99" t="str">
        <f t="shared" si="29"/>
        <v>NA</v>
      </c>
      <c r="BZ47" s="97"/>
      <c r="CA47" s="100"/>
      <c r="CB47" s="347"/>
      <c r="CC47" s="347"/>
      <c r="CD47" s="347"/>
      <c r="CE47" s="347"/>
      <c r="CF47" s="347"/>
      <c r="CG47" s="347"/>
      <c r="CH47" s="347"/>
      <c r="CI47" s="347"/>
      <c r="CJ47" s="347"/>
      <c r="CK47" s="347"/>
      <c r="CL47" s="347"/>
      <c r="CM47" s="99" t="str">
        <f t="shared" si="30"/>
        <v>NA</v>
      </c>
      <c r="CN47" s="138"/>
      <c r="CO47" s="139"/>
    </row>
    <row r="48" spans="1:93" s="117" customFormat="1" ht="18.75" customHeight="1" thickBot="1">
      <c r="A48" s="104"/>
      <c r="B48" s="105"/>
      <c r="C48" s="106" t="s">
        <v>131</v>
      </c>
      <c r="D48" s="736"/>
      <c r="E48" s="107"/>
      <c r="F48" s="108"/>
      <c r="G48" s="348"/>
      <c r="H48" s="109"/>
      <c r="I48" s="128"/>
      <c r="J48" s="128"/>
      <c r="K48" s="128"/>
      <c r="L48" s="128"/>
      <c r="M48" s="128"/>
      <c r="N48" s="128"/>
      <c r="O48" s="128"/>
      <c r="P48" s="128"/>
      <c r="Q48" s="128"/>
      <c r="R48" s="128"/>
      <c r="S48" s="128"/>
      <c r="T48" s="128"/>
      <c r="U48" s="111" t="str">
        <f>IF(H48=0,"NA",#REF!/H48)</f>
        <v>NA</v>
      </c>
      <c r="V48" s="109"/>
      <c r="W48" s="128"/>
      <c r="X48" s="128"/>
      <c r="Y48" s="128"/>
      <c r="Z48" s="128"/>
      <c r="AA48" s="128"/>
      <c r="AB48" s="128"/>
      <c r="AC48" s="128"/>
      <c r="AD48" s="128"/>
      <c r="AE48" s="128"/>
      <c r="AF48" s="128"/>
      <c r="AG48" s="128"/>
      <c r="AH48" s="110"/>
      <c r="AI48" s="111" t="str">
        <f t="shared" si="26"/>
        <v>NA</v>
      </c>
      <c r="AJ48" s="109"/>
      <c r="AK48" s="110"/>
      <c r="AL48" s="340"/>
      <c r="AM48" s="340"/>
      <c r="AN48" s="340"/>
      <c r="AO48" s="340"/>
      <c r="AP48" s="340"/>
      <c r="AQ48" s="340"/>
      <c r="AR48" s="340"/>
      <c r="AS48" s="340"/>
      <c r="AT48" s="340"/>
      <c r="AU48" s="340"/>
      <c r="AV48" s="340"/>
      <c r="AW48" s="111" t="str">
        <f t="shared" si="27"/>
        <v>NA</v>
      </c>
      <c r="AX48" s="109"/>
      <c r="AY48" s="128"/>
      <c r="AZ48" s="128"/>
      <c r="BA48" s="128"/>
      <c r="BB48" s="128"/>
      <c r="BC48" s="128"/>
      <c r="BD48" s="128"/>
      <c r="BE48" s="128"/>
      <c r="BF48" s="128"/>
      <c r="BG48" s="128"/>
      <c r="BH48" s="128"/>
      <c r="BI48" s="128"/>
      <c r="BJ48" s="110"/>
      <c r="BK48" s="111" t="str">
        <f t="shared" si="28"/>
        <v>NA</v>
      </c>
      <c r="BL48" s="109"/>
      <c r="BM48" s="110"/>
      <c r="BN48" s="340"/>
      <c r="BO48" s="340"/>
      <c r="BP48" s="340"/>
      <c r="BQ48" s="340"/>
      <c r="BR48" s="340"/>
      <c r="BS48" s="340"/>
      <c r="BT48" s="340"/>
      <c r="BU48" s="340"/>
      <c r="BV48" s="340"/>
      <c r="BW48" s="340"/>
      <c r="BX48" s="340"/>
      <c r="BY48" s="114" t="str">
        <f t="shared" si="29"/>
        <v>NA</v>
      </c>
      <c r="BZ48" s="109"/>
      <c r="CA48" s="108"/>
      <c r="CB48" s="348"/>
      <c r="CC48" s="348"/>
      <c r="CD48" s="348"/>
      <c r="CE48" s="348"/>
      <c r="CF48" s="348"/>
      <c r="CG48" s="348"/>
      <c r="CH48" s="348"/>
      <c r="CI48" s="348"/>
      <c r="CJ48" s="348"/>
      <c r="CK48" s="348"/>
      <c r="CL48" s="348"/>
      <c r="CM48" s="114" t="str">
        <f t="shared" si="30"/>
        <v>NA</v>
      </c>
      <c r="CN48" s="140"/>
      <c r="CO48" s="141"/>
    </row>
    <row r="49" spans="1:93" ht="18.75" customHeight="1">
      <c r="A49" s="75" t="s">
        <v>351</v>
      </c>
      <c r="B49" s="118"/>
      <c r="C49" s="77"/>
      <c r="D49" s="118"/>
      <c r="E49" s="78"/>
      <c r="F49" s="79"/>
      <c r="G49" s="373"/>
      <c r="H49" s="80"/>
      <c r="I49" s="124"/>
      <c r="J49" s="124"/>
      <c r="K49" s="124"/>
      <c r="L49" s="124"/>
      <c r="M49" s="124"/>
      <c r="N49" s="124"/>
      <c r="O49" s="124"/>
      <c r="P49" s="124"/>
      <c r="Q49" s="124"/>
      <c r="R49" s="124"/>
      <c r="S49" s="124"/>
      <c r="T49" s="124"/>
      <c r="U49" s="82" t="str">
        <f>IF(H49=0,"NA",#REF!/H49)</f>
        <v>NA</v>
      </c>
      <c r="V49" s="80"/>
      <c r="W49" s="124"/>
      <c r="X49" s="124"/>
      <c r="Y49" s="124"/>
      <c r="Z49" s="124"/>
      <c r="AA49" s="124"/>
      <c r="AB49" s="124"/>
      <c r="AC49" s="124"/>
      <c r="AD49" s="124"/>
      <c r="AE49" s="124"/>
      <c r="AF49" s="124"/>
      <c r="AG49" s="124"/>
      <c r="AH49" s="81"/>
      <c r="AI49" s="82" t="str">
        <f t="shared" si="26"/>
        <v>NA</v>
      </c>
      <c r="AJ49" s="80"/>
      <c r="AK49" s="81"/>
      <c r="AL49" s="338"/>
      <c r="AM49" s="338"/>
      <c r="AN49" s="338"/>
      <c r="AO49" s="338"/>
      <c r="AP49" s="338"/>
      <c r="AQ49" s="338"/>
      <c r="AR49" s="338"/>
      <c r="AS49" s="338"/>
      <c r="AT49" s="338"/>
      <c r="AU49" s="338"/>
      <c r="AV49" s="338"/>
      <c r="AW49" s="82" t="str">
        <f t="shared" si="27"/>
        <v>NA</v>
      </c>
      <c r="AX49" s="80"/>
      <c r="AY49" s="124"/>
      <c r="AZ49" s="124"/>
      <c r="BA49" s="124"/>
      <c r="BB49" s="124"/>
      <c r="BC49" s="124"/>
      <c r="BD49" s="124"/>
      <c r="BE49" s="124"/>
      <c r="BF49" s="124"/>
      <c r="BG49" s="124"/>
      <c r="BH49" s="124"/>
      <c r="BI49" s="124"/>
      <c r="BJ49" s="81"/>
      <c r="BK49" s="46" t="str">
        <f t="shared" si="28"/>
        <v>NA</v>
      </c>
      <c r="BL49" s="83"/>
      <c r="BM49" s="84"/>
      <c r="BN49" s="344"/>
      <c r="BO49" s="344"/>
      <c r="BP49" s="344"/>
      <c r="BQ49" s="344"/>
      <c r="BR49" s="344"/>
      <c r="BS49" s="344"/>
      <c r="BT49" s="344"/>
      <c r="BU49" s="344"/>
      <c r="BV49" s="344"/>
      <c r="BW49" s="344"/>
      <c r="BX49" s="344"/>
      <c r="BY49" s="85" t="str">
        <f t="shared" si="29"/>
        <v>NA</v>
      </c>
      <c r="BZ49" s="86"/>
      <c r="CA49" s="87"/>
      <c r="CB49" s="346"/>
      <c r="CC49" s="346"/>
      <c r="CD49" s="346"/>
      <c r="CE49" s="346"/>
      <c r="CF49" s="346"/>
      <c r="CG49" s="346"/>
      <c r="CH49" s="346"/>
      <c r="CI49" s="346"/>
      <c r="CJ49" s="346"/>
      <c r="CK49" s="346"/>
      <c r="CL49" s="346"/>
      <c r="CM49" s="88" t="str">
        <f t="shared" si="30"/>
        <v>NA</v>
      </c>
      <c r="CN49" s="19"/>
      <c r="CO49" s="142"/>
    </row>
    <row r="50" spans="1:93" s="103" customFormat="1" ht="18.75" customHeight="1">
      <c r="A50" s="119"/>
      <c r="B50" s="120"/>
      <c r="C50" s="121" t="s">
        <v>130</v>
      </c>
      <c r="D50" s="737"/>
      <c r="E50" s="122"/>
      <c r="F50" s="100"/>
      <c r="G50" s="347"/>
      <c r="H50" s="97"/>
      <c r="I50" s="125"/>
      <c r="J50" s="125"/>
      <c r="K50" s="125"/>
      <c r="L50" s="125"/>
      <c r="M50" s="125"/>
      <c r="N50" s="125"/>
      <c r="O50" s="125"/>
      <c r="P50" s="125"/>
      <c r="Q50" s="125"/>
      <c r="R50" s="125"/>
      <c r="S50" s="125"/>
      <c r="T50" s="125"/>
      <c r="U50" s="96" t="str">
        <f>IF(H50=0,"NA",#REF!/H50)</f>
        <v>NA</v>
      </c>
      <c r="V50" s="97"/>
      <c r="W50" s="125"/>
      <c r="X50" s="125"/>
      <c r="Y50" s="125"/>
      <c r="Z50" s="125"/>
      <c r="AA50" s="125"/>
      <c r="AB50" s="125"/>
      <c r="AC50" s="125"/>
      <c r="AD50" s="125"/>
      <c r="AE50" s="125"/>
      <c r="AF50" s="125"/>
      <c r="AG50" s="125"/>
      <c r="AH50" s="98"/>
      <c r="AI50" s="96" t="str">
        <f t="shared" si="26"/>
        <v>NA</v>
      </c>
      <c r="AJ50" s="97"/>
      <c r="AK50" s="98"/>
      <c r="AL50" s="339"/>
      <c r="AM50" s="339"/>
      <c r="AN50" s="339"/>
      <c r="AO50" s="339"/>
      <c r="AP50" s="339"/>
      <c r="AQ50" s="339"/>
      <c r="AR50" s="339"/>
      <c r="AS50" s="339"/>
      <c r="AT50" s="339"/>
      <c r="AU50" s="339"/>
      <c r="AV50" s="339"/>
      <c r="AW50" s="96" t="str">
        <f t="shared" si="27"/>
        <v>NA</v>
      </c>
      <c r="AX50" s="97"/>
      <c r="AY50" s="125"/>
      <c r="AZ50" s="125"/>
      <c r="BA50" s="125"/>
      <c r="BB50" s="125"/>
      <c r="BC50" s="125"/>
      <c r="BD50" s="125"/>
      <c r="BE50" s="125"/>
      <c r="BF50" s="125"/>
      <c r="BG50" s="125"/>
      <c r="BH50" s="125"/>
      <c r="BI50" s="125"/>
      <c r="BJ50" s="98"/>
      <c r="BK50" s="96" t="str">
        <f t="shared" si="28"/>
        <v>NA</v>
      </c>
      <c r="BL50" s="97"/>
      <c r="BM50" s="98"/>
      <c r="BN50" s="339"/>
      <c r="BO50" s="339"/>
      <c r="BP50" s="339"/>
      <c r="BQ50" s="339"/>
      <c r="BR50" s="339"/>
      <c r="BS50" s="339"/>
      <c r="BT50" s="339"/>
      <c r="BU50" s="339"/>
      <c r="BV50" s="339"/>
      <c r="BW50" s="339"/>
      <c r="BX50" s="339"/>
      <c r="BY50" s="99" t="str">
        <f t="shared" si="29"/>
        <v>NA</v>
      </c>
      <c r="BZ50" s="97"/>
      <c r="CA50" s="100"/>
      <c r="CB50" s="347"/>
      <c r="CC50" s="347"/>
      <c r="CD50" s="347"/>
      <c r="CE50" s="347"/>
      <c r="CF50" s="347"/>
      <c r="CG50" s="347"/>
      <c r="CH50" s="347"/>
      <c r="CI50" s="347"/>
      <c r="CJ50" s="347"/>
      <c r="CK50" s="347"/>
      <c r="CL50" s="347"/>
      <c r="CM50" s="99" t="str">
        <f t="shared" si="30"/>
        <v>NA</v>
      </c>
      <c r="CN50" s="138"/>
      <c r="CO50" s="139"/>
    </row>
    <row r="51" spans="1:93" s="117" customFormat="1" ht="18.75" customHeight="1" thickBot="1">
      <c r="A51" s="104"/>
      <c r="B51" s="105"/>
      <c r="C51" s="106" t="s">
        <v>131</v>
      </c>
      <c r="D51" s="736"/>
      <c r="E51" s="107"/>
      <c r="F51" s="108"/>
      <c r="G51" s="348"/>
      <c r="H51" s="109"/>
      <c r="I51" s="128"/>
      <c r="J51" s="128"/>
      <c r="K51" s="128"/>
      <c r="L51" s="128"/>
      <c r="M51" s="128"/>
      <c r="N51" s="128"/>
      <c r="O51" s="128"/>
      <c r="P51" s="128"/>
      <c r="Q51" s="128"/>
      <c r="R51" s="128"/>
      <c r="S51" s="128"/>
      <c r="T51" s="128"/>
      <c r="U51" s="111" t="str">
        <f>IF(H51=0,"NA",#REF!/H51)</f>
        <v>NA</v>
      </c>
      <c r="V51" s="109"/>
      <c r="W51" s="128"/>
      <c r="X51" s="128"/>
      <c r="Y51" s="128"/>
      <c r="Z51" s="128"/>
      <c r="AA51" s="128"/>
      <c r="AB51" s="128"/>
      <c r="AC51" s="128"/>
      <c r="AD51" s="128"/>
      <c r="AE51" s="128"/>
      <c r="AF51" s="128"/>
      <c r="AG51" s="128"/>
      <c r="AH51" s="110"/>
      <c r="AI51" s="111" t="str">
        <f t="shared" si="26"/>
        <v>NA</v>
      </c>
      <c r="AJ51" s="109"/>
      <c r="AK51" s="137"/>
      <c r="AL51" s="343"/>
      <c r="AM51" s="343"/>
      <c r="AN51" s="343"/>
      <c r="AO51" s="343"/>
      <c r="AP51" s="343"/>
      <c r="AQ51" s="343"/>
      <c r="AR51" s="343"/>
      <c r="AS51" s="343"/>
      <c r="AT51" s="343"/>
      <c r="AU51" s="343"/>
      <c r="AV51" s="343"/>
      <c r="AW51" s="111" t="str">
        <f t="shared" si="27"/>
        <v>NA</v>
      </c>
      <c r="AX51" s="109"/>
      <c r="AY51" s="128"/>
      <c r="AZ51" s="128"/>
      <c r="BA51" s="128"/>
      <c r="BB51" s="128"/>
      <c r="BC51" s="128"/>
      <c r="BD51" s="128"/>
      <c r="BE51" s="128"/>
      <c r="BF51" s="128"/>
      <c r="BG51" s="128"/>
      <c r="BH51" s="128"/>
      <c r="BI51" s="128"/>
      <c r="BJ51" s="110"/>
      <c r="BK51" s="111" t="str">
        <f t="shared" si="28"/>
        <v>NA</v>
      </c>
      <c r="BL51" s="109"/>
      <c r="BM51" s="110"/>
      <c r="BN51" s="340"/>
      <c r="BO51" s="340"/>
      <c r="BP51" s="340"/>
      <c r="BQ51" s="340"/>
      <c r="BR51" s="340"/>
      <c r="BS51" s="340"/>
      <c r="BT51" s="340"/>
      <c r="BU51" s="340"/>
      <c r="BV51" s="340"/>
      <c r="BW51" s="340"/>
      <c r="BX51" s="340"/>
      <c r="BY51" s="114" t="str">
        <f t="shared" si="29"/>
        <v>NA</v>
      </c>
      <c r="BZ51" s="109"/>
      <c r="CA51" s="108"/>
      <c r="CB51" s="348"/>
      <c r="CC51" s="348"/>
      <c r="CD51" s="348"/>
      <c r="CE51" s="348"/>
      <c r="CF51" s="348"/>
      <c r="CG51" s="348"/>
      <c r="CH51" s="348"/>
      <c r="CI51" s="348"/>
      <c r="CJ51" s="348"/>
      <c r="CK51" s="348"/>
      <c r="CL51" s="348"/>
      <c r="CM51" s="114" t="str">
        <f t="shared" si="30"/>
        <v>NA</v>
      </c>
      <c r="CN51" s="140"/>
      <c r="CO51" s="116"/>
    </row>
  </sheetData>
  <sheetProtection formatCells="0"/>
  <mergeCells count="45">
    <mergeCell ref="CA7:CM7"/>
    <mergeCell ref="AJ8:AJ9"/>
    <mergeCell ref="AK8:AW8"/>
    <mergeCell ref="AX8:AX9"/>
    <mergeCell ref="AY8:BK8"/>
    <mergeCell ref="BM8:BY8"/>
    <mergeCell ref="CN7:CN9"/>
    <mergeCell ref="CO7:CO9"/>
    <mergeCell ref="A7:C9"/>
    <mergeCell ref="E7:G8"/>
    <mergeCell ref="H7:U7"/>
    <mergeCell ref="V7:AI7"/>
    <mergeCell ref="AJ7:AW7"/>
    <mergeCell ref="AX7:BK7"/>
    <mergeCell ref="H8:H9"/>
    <mergeCell ref="I8:U8"/>
    <mergeCell ref="V8:V9"/>
    <mergeCell ref="W8:AI8"/>
    <mergeCell ref="CA8:CM8"/>
    <mergeCell ref="BL7:BL9"/>
    <mergeCell ref="BM7:BY7"/>
    <mergeCell ref="BZ7:BZ9"/>
    <mergeCell ref="A4:B4"/>
    <mergeCell ref="C4:M4"/>
    <mergeCell ref="Q4:Z4"/>
    <mergeCell ref="AC4:AI4"/>
    <mergeCell ref="C5:M5"/>
    <mergeCell ref="Q5:Z5"/>
    <mergeCell ref="AC5:AI5"/>
    <mergeCell ref="A1:BK1"/>
    <mergeCell ref="AJ2:AJ3"/>
    <mergeCell ref="AK2:AO2"/>
    <mergeCell ref="AP2:AT2"/>
    <mergeCell ref="AU2:AU3"/>
    <mergeCell ref="AV2:AV3"/>
    <mergeCell ref="AW2:AW3"/>
    <mergeCell ref="AX2:AX3"/>
    <mergeCell ref="AY2:AY3"/>
    <mergeCell ref="AZ2:AZ3"/>
    <mergeCell ref="BA2:BA3"/>
    <mergeCell ref="BB2:BB3"/>
    <mergeCell ref="C3:M3"/>
    <mergeCell ref="Q3:Z3"/>
    <mergeCell ref="AC3:AI3"/>
    <mergeCell ref="C2:AI2"/>
  </mergeCells>
  <conditionalFormatting sqref="U11:U16 AI11:AI16 AW11:AW16 BK11:BK16 BY11:BY16 CM11:CM16 U18:U23 AI18:AI23 AW18:AW23 BK18:BK23 BY18:BY23 CM18:CM23">
    <cfRule type="cellIs" dxfId="11" priority="5" operator="equal">
      <formula>"NA"</formula>
    </cfRule>
    <cfRule type="cellIs" dxfId="10" priority="6" operator="equal">
      <formula>"NA"</formula>
    </cfRule>
    <cfRule type="cellIs" dxfId="9" priority="7" operator="equal">
      <formula>"NA"</formula>
    </cfRule>
    <cfRule type="cellIs" dxfId="8" priority="8" operator="between">
      <formula>0.75</formula>
      <formula>1.25</formula>
    </cfRule>
    <cfRule type="cellIs" dxfId="7" priority="9" operator="lessThan">
      <formula>0.75</formula>
    </cfRule>
    <cfRule type="cellIs" dxfId="6" priority="10" operator="greaterThan">
      <formula>1.25</formula>
    </cfRule>
    <cfRule type="cellIs" dxfId="5" priority="11" operator="equal">
      <formula>0</formula>
    </cfRule>
    <cfRule type="cellIs" dxfId="4" priority="12" operator="equal">
      <formula>0</formula>
    </cfRule>
  </conditionalFormatting>
  <conditionalFormatting sqref="U25:U30 AI25:AI30 AW25:AW30 BK25:BK30 BY25:BY30 CM25:CM30 U32:U37 AI32:AI37 AW32:AW37 BK32:BK37 BY32:BY37 CM32:CM37 U39:U44 AI39:AI44 AW39:AW44 BK39:BK44 BY39:BY44 CM39:CM44 U46:U51 AI46:AI51 AW46:AW51 BK46:BK51 BY46:BY51 CM46:CM51">
    <cfRule type="cellIs" dxfId="3" priority="1" operator="equal">
      <formula>"NA"</formula>
    </cfRule>
    <cfRule type="cellIs" dxfId="2" priority="2" operator="between">
      <formula>0.75</formula>
      <formula>1.25</formula>
    </cfRule>
    <cfRule type="cellIs" dxfId="1" priority="3" operator="lessThan">
      <formula>0.75</formula>
    </cfRule>
    <cfRule type="cellIs" dxfId="0" priority="4" operator="greaterThan">
      <formula>1.25</formula>
    </cfRule>
  </conditionalFormatting>
  <pageMargins left="0.2" right="0.2" top="0.2" bottom="0.2" header="0.2" footer="0.2"/>
  <pageSetup paperSize="9" scale="63" fitToHeight="3" orientation="landscape" r:id="rId1"/>
  <headerFooter alignWithMargins="0">
    <oddFooter>&amp;L&amp;"Times New Roman,Regular"Indicator Tracking &amp;R&amp;P</oddFooter>
  </headerFooter>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82D81-3D26-469F-959F-2C06DDB90782}">
  <sheetPr>
    <tabColor theme="1"/>
  </sheetPr>
  <dimension ref="A1:B34"/>
  <sheetViews>
    <sheetView view="pageBreakPreview" zoomScale="110" zoomScaleNormal="110" zoomScaleSheetLayoutView="110" workbookViewId="0">
      <selection activeCell="B12" sqref="B12"/>
    </sheetView>
  </sheetViews>
  <sheetFormatPr defaultRowHeight="13.2"/>
  <cols>
    <col min="1" max="1" width="23.44140625" customWidth="1"/>
    <col min="2" max="2" width="108" customWidth="1"/>
  </cols>
  <sheetData>
    <row r="1" spans="1:2" ht="19.2" thickTop="1" thickBot="1">
      <c r="A1" s="595" t="s">
        <v>354</v>
      </c>
      <c r="B1" s="596"/>
    </row>
    <row r="2" spans="1:2" ht="55.2" customHeight="1">
      <c r="A2" s="599" t="s">
        <v>22</v>
      </c>
      <c r="B2" s="51" t="s">
        <v>355</v>
      </c>
    </row>
    <row r="3" spans="1:2" ht="65.400000000000006" customHeight="1" thickBot="1">
      <c r="A3" s="597"/>
      <c r="B3" s="327" t="s">
        <v>356</v>
      </c>
    </row>
    <row r="4" spans="1:2" ht="14.4">
      <c r="A4" s="599" t="s">
        <v>23</v>
      </c>
      <c r="B4" s="154" t="s">
        <v>357</v>
      </c>
    </row>
    <row r="5" spans="1:2" ht="28.8">
      <c r="A5" s="597"/>
      <c r="B5" s="155" t="s">
        <v>358</v>
      </c>
    </row>
    <row r="6" spans="1:2" ht="28.8">
      <c r="A6" s="597"/>
      <c r="B6" s="155" t="s">
        <v>359</v>
      </c>
    </row>
    <row r="7" spans="1:2" ht="28.8">
      <c r="A7" s="597"/>
      <c r="B7" s="155" t="s">
        <v>360</v>
      </c>
    </row>
    <row r="8" spans="1:2" ht="29.4" thickBot="1">
      <c r="A8" s="597"/>
      <c r="B8" s="160" t="s">
        <v>361</v>
      </c>
    </row>
    <row r="9" spans="1:2" ht="29.4" thickBot="1">
      <c r="A9" s="467"/>
      <c r="B9" s="160" t="s">
        <v>362</v>
      </c>
    </row>
    <row r="10" spans="1:2" ht="58.2" thickBot="1">
      <c r="A10" s="466" t="s">
        <v>26</v>
      </c>
      <c r="B10" s="328" t="s">
        <v>363</v>
      </c>
    </row>
    <row r="11" spans="1:2" ht="58.2" thickBot="1">
      <c r="A11" s="468" t="s">
        <v>27</v>
      </c>
      <c r="B11" s="328" t="s">
        <v>364</v>
      </c>
    </row>
    <row r="12" spans="1:2" ht="14.4">
      <c r="A12" s="599" t="s">
        <v>31</v>
      </c>
      <c r="B12" s="154" t="s">
        <v>300</v>
      </c>
    </row>
    <row r="13" spans="1:2" ht="14.4">
      <c r="A13" s="597"/>
      <c r="B13" s="324" t="s">
        <v>366</v>
      </c>
    </row>
    <row r="14" spans="1:2" ht="72">
      <c r="A14" s="597"/>
      <c r="B14" s="325" t="s">
        <v>365</v>
      </c>
    </row>
    <row r="15" spans="1:2" ht="14.4">
      <c r="A15" s="597"/>
      <c r="B15" s="324" t="s">
        <v>367</v>
      </c>
    </row>
    <row r="16" spans="1:2" ht="43.2">
      <c r="A16" s="597"/>
      <c r="B16" s="155" t="s">
        <v>368</v>
      </c>
    </row>
    <row r="17" spans="1:2" ht="14.4">
      <c r="A17" s="597"/>
      <c r="B17" s="154" t="s">
        <v>369</v>
      </c>
    </row>
    <row r="18" spans="1:2" ht="43.2">
      <c r="A18" s="597"/>
      <c r="B18" s="329" t="s">
        <v>370</v>
      </c>
    </row>
    <row r="19" spans="1:2" ht="14.4">
      <c r="A19" s="597"/>
      <c r="B19" s="154" t="s">
        <v>371</v>
      </c>
    </row>
    <row r="20" spans="1:2" ht="57.6">
      <c r="A20" s="597"/>
      <c r="B20" s="329" t="s">
        <v>372</v>
      </c>
    </row>
    <row r="21" spans="1:2" ht="15">
      <c r="A21" s="467"/>
      <c r="B21" s="154" t="s">
        <v>373</v>
      </c>
    </row>
    <row r="22" spans="1:2" ht="43.8" thickBot="1">
      <c r="A22" s="467"/>
      <c r="B22" s="329" t="s">
        <v>374</v>
      </c>
    </row>
    <row r="23" spans="1:2" ht="72" customHeight="1" thickBot="1">
      <c r="A23" s="600" t="s">
        <v>38</v>
      </c>
      <c r="B23" s="326" t="s">
        <v>375</v>
      </c>
    </row>
    <row r="24" spans="1:2" ht="43.8" thickBot="1">
      <c r="A24" s="601"/>
      <c r="B24" s="326" t="s">
        <v>376</v>
      </c>
    </row>
    <row r="25" spans="1:2" ht="72.599999999999994" thickBot="1">
      <c r="A25" s="601"/>
      <c r="B25" s="326" t="s">
        <v>377</v>
      </c>
    </row>
    <row r="26" spans="1:2" ht="43.8" thickBot="1">
      <c r="A26" s="601"/>
      <c r="B26" s="326" t="s">
        <v>378</v>
      </c>
    </row>
    <row r="27" spans="1:2" ht="43.8" thickBot="1">
      <c r="A27" s="469"/>
      <c r="B27" s="326" t="s">
        <v>379</v>
      </c>
    </row>
    <row r="28" spans="1:2" ht="43.8" thickBot="1">
      <c r="A28" s="469"/>
      <c r="B28" s="326" t="s">
        <v>380</v>
      </c>
    </row>
    <row r="29" spans="1:2" ht="43.8" thickBot="1">
      <c r="A29" s="469"/>
      <c r="B29" s="326" t="s">
        <v>381</v>
      </c>
    </row>
    <row r="30" spans="1:2" ht="87" thickBot="1">
      <c r="A30" s="682" t="s">
        <v>222</v>
      </c>
      <c r="B30" s="326" t="s">
        <v>382</v>
      </c>
    </row>
    <row r="31" spans="1:2" ht="43.8" thickBot="1">
      <c r="A31" s="683"/>
      <c r="B31" s="326" t="s">
        <v>383</v>
      </c>
    </row>
    <row r="32" spans="1:2" ht="43.8" thickBot="1">
      <c r="A32" s="683"/>
      <c r="B32" s="326" t="s">
        <v>384</v>
      </c>
    </row>
    <row r="33" spans="1:2" ht="43.8" thickBot="1">
      <c r="A33" s="683"/>
      <c r="B33" s="326" t="s">
        <v>385</v>
      </c>
    </row>
    <row r="34" spans="1:2" ht="43.2">
      <c r="A34" s="683"/>
      <c r="B34" s="326" t="s">
        <v>386</v>
      </c>
    </row>
  </sheetData>
  <mergeCells count="6">
    <mergeCell ref="A30:A34"/>
    <mergeCell ref="A1:B1"/>
    <mergeCell ref="A2:A3"/>
    <mergeCell ref="A4:A8"/>
    <mergeCell ref="A12:A20"/>
    <mergeCell ref="A23:A26"/>
  </mergeCells>
  <pageMargins left="0.2" right="0.2" top="0.25" bottom="0.25" header="0.05" footer="0.05"/>
  <pageSetup orientation="landscape"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4344E-5D22-4955-B5B3-3FF920EF9EAF}">
  <sheetPr>
    <tabColor theme="6" tint="-0.499984740745262"/>
  </sheetPr>
  <dimension ref="A1:BV55"/>
  <sheetViews>
    <sheetView zoomScaleNormal="100" zoomScaleSheetLayoutView="115" zoomScalePageLayoutView="120" workbookViewId="0">
      <pane ySplit="6" topLeftCell="A7" activePane="bottomLeft" state="frozen"/>
      <selection activeCell="L10" sqref="L10"/>
      <selection pane="bottomLeft" activeCell="B16" sqref="B16:C16"/>
    </sheetView>
  </sheetViews>
  <sheetFormatPr defaultColWidth="8.88671875" defaultRowHeight="13.2"/>
  <cols>
    <col min="1" max="1" width="15.44140625" style="222" customWidth="1"/>
    <col min="2" max="2" width="35.21875" style="222" customWidth="1"/>
    <col min="3" max="3" width="33.5546875" style="222" customWidth="1"/>
    <col min="4" max="4" width="17.21875" style="222" customWidth="1"/>
    <col min="5" max="7" width="16.21875" style="222" customWidth="1"/>
    <col min="8" max="8" width="11.21875" style="222" customWidth="1"/>
    <col min="9" max="14" width="6" style="222" customWidth="1"/>
    <col min="15" max="16" width="9.109375" style="222" customWidth="1"/>
    <col min="17" max="18" width="6.6640625" style="222" customWidth="1"/>
    <col min="19" max="19" width="11.77734375" style="222" bestFit="1" customWidth="1"/>
    <col min="20" max="20" width="6.6640625" style="222" customWidth="1"/>
    <col min="21" max="21" width="9.44140625" style="222" bestFit="1" customWidth="1"/>
    <col min="22" max="22" width="7.77734375" style="240" customWidth="1"/>
    <col min="23" max="26" width="22.88671875" style="222" customWidth="1"/>
    <col min="27" max="35" width="5.44140625" style="222" customWidth="1"/>
    <col min="36" max="36" width="5.6640625" style="222" customWidth="1"/>
    <col min="37" max="37" width="5.5546875" style="233" customWidth="1"/>
    <col min="38" max="74" width="5.44140625" style="222" customWidth="1"/>
    <col min="75" max="16384" width="8.88671875" style="222"/>
  </cols>
  <sheetData>
    <row r="1" spans="1:74" ht="18">
      <c r="A1" s="695" t="s">
        <v>352</v>
      </c>
      <c r="B1" s="695"/>
      <c r="C1" s="695"/>
      <c r="D1" s="695"/>
      <c r="E1" s="695"/>
      <c r="F1" s="695"/>
      <c r="G1" s="695"/>
      <c r="H1" s="695"/>
      <c r="I1" s="695"/>
      <c r="J1" s="695"/>
      <c r="K1" s="695"/>
      <c r="L1" s="695"/>
      <c r="M1" s="695"/>
      <c r="N1" s="695"/>
      <c r="O1" s="695"/>
      <c r="P1" s="695"/>
      <c r="Q1" s="695"/>
      <c r="R1" s="695"/>
      <c r="S1" s="695"/>
      <c r="T1" s="695"/>
      <c r="U1" s="695"/>
      <c r="V1" s="695"/>
      <c r="W1" s="695"/>
      <c r="X1" s="695"/>
      <c r="Y1" s="695"/>
      <c r="Z1" s="695"/>
      <c r="AA1" s="695"/>
      <c r="AB1" s="695"/>
      <c r="AC1" s="695"/>
      <c r="AD1" s="695"/>
      <c r="AE1" s="695"/>
      <c r="AF1" s="695"/>
      <c r="AG1" s="695"/>
      <c r="AH1" s="695"/>
      <c r="AI1" s="695"/>
      <c r="AJ1" s="695"/>
      <c r="AK1" s="695"/>
      <c r="AL1" s="695"/>
      <c r="AM1" s="695"/>
      <c r="AN1" s="695"/>
      <c r="AO1" s="695"/>
      <c r="AP1" s="695"/>
      <c r="AQ1" s="695"/>
      <c r="AR1" s="695"/>
      <c r="AS1" s="695"/>
      <c r="AT1" s="695"/>
      <c r="AU1" s="695"/>
      <c r="AV1" s="695"/>
      <c r="AW1" s="695"/>
      <c r="AX1" s="695"/>
      <c r="AY1" s="695"/>
      <c r="AZ1" s="695"/>
      <c r="BA1" s="695"/>
      <c r="BB1" s="695"/>
      <c r="BC1" s="695"/>
      <c r="BD1" s="695"/>
      <c r="BE1" s="695"/>
      <c r="BF1" s="695"/>
      <c r="BG1" s="695"/>
      <c r="BH1" s="695"/>
      <c r="BI1" s="695"/>
      <c r="BJ1" s="695"/>
      <c r="BK1" s="695"/>
      <c r="BL1" s="695"/>
      <c r="BM1" s="695"/>
      <c r="BN1" s="695"/>
      <c r="BO1" s="695"/>
      <c r="BP1" s="695"/>
      <c r="BQ1" s="695"/>
      <c r="BR1" s="695"/>
      <c r="BS1" s="695"/>
      <c r="BT1" s="695"/>
      <c r="BU1" s="695"/>
      <c r="BV1" s="695"/>
    </row>
    <row r="2" spans="1:74" ht="13.8">
      <c r="A2" s="252" t="s">
        <v>54</v>
      </c>
      <c r="B2" s="245"/>
      <c r="C2" s="245"/>
      <c r="D2" s="245"/>
      <c r="E2" s="245"/>
      <c r="F2" s="245"/>
      <c r="G2" s="245"/>
      <c r="H2" s="245"/>
      <c r="I2" s="245"/>
      <c r="J2" s="553" t="s">
        <v>55</v>
      </c>
      <c r="K2" s="553"/>
      <c r="L2" s="553"/>
      <c r="M2" s="255"/>
      <c r="N2" s="255"/>
      <c r="O2" s="255"/>
      <c r="P2" s="255"/>
      <c r="Q2" s="255"/>
      <c r="R2" s="687" t="s">
        <v>56</v>
      </c>
      <c r="S2" s="687"/>
      <c r="T2" s="687"/>
      <c r="U2" s="245"/>
      <c r="V2" s="245"/>
      <c r="W2" s="252" t="s">
        <v>55</v>
      </c>
      <c r="X2" s="252"/>
      <c r="Y2" s="252"/>
      <c r="Z2" s="252"/>
      <c r="AA2" s="255"/>
      <c r="AB2" s="255"/>
      <c r="AC2" s="255"/>
      <c r="AD2" s="255"/>
      <c r="AE2" s="255"/>
      <c r="AF2" s="255"/>
      <c r="AG2" s="255"/>
      <c r="AH2" s="687" t="s">
        <v>56</v>
      </c>
      <c r="AI2" s="687"/>
      <c r="AJ2" s="687"/>
      <c r="AK2" s="255"/>
      <c r="AL2" s="256"/>
      <c r="AM2" s="256"/>
      <c r="AN2" s="256"/>
      <c r="AO2" s="256"/>
      <c r="AP2" s="256"/>
      <c r="AQ2" s="256"/>
      <c r="AR2" s="256"/>
      <c r="AS2" s="256"/>
      <c r="AT2" s="256"/>
      <c r="AU2" s="256"/>
      <c r="AV2" s="256"/>
      <c r="AW2" s="256"/>
      <c r="AX2" s="256"/>
      <c r="AY2" s="256"/>
      <c r="AZ2" s="256"/>
      <c r="BA2" s="256"/>
      <c r="BB2" s="256"/>
      <c r="BC2" s="256"/>
      <c r="BD2" s="256"/>
      <c r="BE2" s="256"/>
      <c r="BF2" s="256"/>
      <c r="BG2" s="256"/>
      <c r="BH2" s="256"/>
      <c r="BI2" s="256"/>
      <c r="BJ2" s="256"/>
      <c r="BK2" s="256"/>
      <c r="BL2" s="256"/>
      <c r="BM2" s="256"/>
      <c r="BN2" s="256"/>
      <c r="BO2" s="256"/>
      <c r="BP2" s="256"/>
      <c r="BQ2" s="256"/>
      <c r="BR2" s="256"/>
      <c r="BS2" s="256"/>
      <c r="BT2" s="256"/>
      <c r="BU2" s="256"/>
      <c r="BV2" s="256"/>
    </row>
    <row r="3" spans="1:74" ht="13.8">
      <c r="A3" s="252" t="s">
        <v>140</v>
      </c>
      <c r="B3" s="245"/>
      <c r="C3" s="245"/>
      <c r="D3" s="245"/>
      <c r="E3" s="245"/>
      <c r="F3" s="245"/>
      <c r="G3" s="245"/>
      <c r="H3" s="245"/>
      <c r="I3" s="245"/>
      <c r="J3" s="553" t="s">
        <v>141</v>
      </c>
      <c r="K3" s="553"/>
      <c r="L3" s="553"/>
      <c r="M3" s="253"/>
      <c r="N3" s="253"/>
      <c r="O3" s="253"/>
      <c r="P3" s="253"/>
      <c r="Q3" s="253"/>
      <c r="R3" s="553" t="s">
        <v>59</v>
      </c>
      <c r="S3" s="553"/>
      <c r="T3" s="553"/>
      <c r="U3" s="245"/>
      <c r="V3" s="245"/>
      <c r="W3" s="252" t="s">
        <v>141</v>
      </c>
      <c r="X3" s="252"/>
      <c r="Y3" s="252"/>
      <c r="Z3" s="252"/>
      <c r="AA3" s="253"/>
      <c r="AB3" s="253"/>
      <c r="AC3" s="253"/>
      <c r="AD3" s="253"/>
      <c r="AE3" s="253"/>
      <c r="AF3" s="253"/>
      <c r="AG3" s="253"/>
      <c r="AH3" s="553" t="s">
        <v>59</v>
      </c>
      <c r="AI3" s="553"/>
      <c r="AJ3" s="553"/>
      <c r="AK3" s="692"/>
      <c r="AL3" s="692"/>
      <c r="AM3" s="692"/>
      <c r="AN3" s="692"/>
      <c r="AO3" s="250"/>
      <c r="AP3" s="250"/>
      <c r="AQ3" s="250"/>
      <c r="AR3" s="250"/>
      <c r="AS3" s="250"/>
      <c r="AT3" s="250"/>
      <c r="AU3" s="250"/>
      <c r="AV3" s="250"/>
      <c r="AW3" s="250"/>
      <c r="AX3" s="250"/>
      <c r="AY3" s="250"/>
      <c r="AZ3" s="250"/>
      <c r="BA3" s="250"/>
      <c r="BB3" s="250"/>
      <c r="BC3" s="250"/>
      <c r="BD3" s="250"/>
      <c r="BE3" s="250"/>
      <c r="BF3" s="250"/>
      <c r="BG3" s="250"/>
      <c r="BH3" s="250"/>
      <c r="BI3" s="250"/>
      <c r="BJ3" s="250"/>
      <c r="BK3" s="250"/>
      <c r="BL3" s="250"/>
      <c r="BM3" s="250"/>
      <c r="BN3" s="250"/>
      <c r="BO3" s="250"/>
      <c r="BP3" s="250"/>
      <c r="BQ3" s="250"/>
      <c r="BR3" s="250"/>
      <c r="BS3" s="250"/>
      <c r="BT3" s="250"/>
      <c r="BU3" s="250"/>
      <c r="BV3" s="250"/>
    </row>
    <row r="4" spans="1:74" ht="14.4" thickBot="1">
      <c r="A4" s="254" t="s">
        <v>60</v>
      </c>
      <c r="B4" s="245"/>
      <c r="C4" s="245"/>
      <c r="D4" s="245"/>
      <c r="E4" s="245"/>
      <c r="F4" s="245"/>
      <c r="G4" s="245"/>
      <c r="H4" s="245"/>
      <c r="I4" s="245"/>
      <c r="J4" s="688" t="s">
        <v>142</v>
      </c>
      <c r="K4" s="688"/>
      <c r="L4" s="688"/>
      <c r="M4" s="245"/>
      <c r="N4" s="245"/>
      <c r="O4" s="245"/>
      <c r="P4" s="245"/>
      <c r="Q4" s="245"/>
      <c r="R4" s="688" t="s">
        <v>61</v>
      </c>
      <c r="S4" s="688"/>
      <c r="T4" s="688"/>
      <c r="U4" s="245"/>
      <c r="V4" s="245"/>
      <c r="W4" s="254" t="s">
        <v>142</v>
      </c>
      <c r="X4" s="254"/>
      <c r="Y4" s="254"/>
      <c r="Z4" s="254"/>
      <c r="AA4" s="245"/>
      <c r="AB4" s="245"/>
      <c r="AC4" s="245"/>
      <c r="AD4" s="245"/>
      <c r="AE4" s="245"/>
      <c r="AF4" s="245"/>
      <c r="AG4" s="245"/>
      <c r="AH4" s="688" t="s">
        <v>61</v>
      </c>
      <c r="AI4" s="688"/>
      <c r="AJ4" s="688"/>
      <c r="AK4" s="693"/>
      <c r="AL4" s="693"/>
      <c r="AM4" s="693"/>
      <c r="AN4" s="693"/>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row>
    <row r="5" spans="1:74" ht="18.600000000000001" thickBot="1">
      <c r="A5" s="708" t="s">
        <v>176</v>
      </c>
      <c r="B5" s="709"/>
      <c r="C5" s="710"/>
      <c r="D5" s="741"/>
      <c r="E5" s="684" t="s">
        <v>353</v>
      </c>
      <c r="F5" s="684"/>
      <c r="G5" s="684"/>
      <c r="H5" s="684"/>
      <c r="I5" s="684"/>
      <c r="J5" s="684"/>
      <c r="K5" s="684"/>
      <c r="L5" s="684"/>
      <c r="M5" s="684"/>
      <c r="N5" s="684"/>
      <c r="O5" s="684"/>
      <c r="P5" s="684"/>
      <c r="Q5" s="684"/>
      <c r="R5" s="684"/>
      <c r="S5" s="684"/>
      <c r="T5" s="684"/>
      <c r="U5" s="684"/>
      <c r="V5" s="684"/>
      <c r="W5" s="685" t="s">
        <v>178</v>
      </c>
      <c r="X5" s="696" t="s">
        <v>387</v>
      </c>
      <c r="Y5" s="696" t="s">
        <v>388</v>
      </c>
      <c r="Z5" s="696" t="s">
        <v>407</v>
      </c>
      <c r="AA5" s="689" t="s">
        <v>187</v>
      </c>
      <c r="AB5" s="690"/>
      <c r="AC5" s="690"/>
      <c r="AD5" s="691"/>
      <c r="AE5" s="689" t="s">
        <v>188</v>
      </c>
      <c r="AF5" s="690"/>
      <c r="AG5" s="690"/>
      <c r="AH5" s="691"/>
      <c r="AI5" s="689" t="s">
        <v>189</v>
      </c>
      <c r="AJ5" s="690"/>
      <c r="AK5" s="690"/>
      <c r="AL5" s="691"/>
      <c r="AM5" s="689" t="s">
        <v>190</v>
      </c>
      <c r="AN5" s="690"/>
      <c r="AO5" s="690"/>
      <c r="AP5" s="691"/>
      <c r="AQ5" s="694" t="s">
        <v>191</v>
      </c>
      <c r="AR5" s="690"/>
      <c r="AS5" s="690"/>
      <c r="AT5" s="691"/>
      <c r="AU5" s="689" t="s">
        <v>192</v>
      </c>
      <c r="AV5" s="690"/>
      <c r="AW5" s="690"/>
      <c r="AX5" s="691"/>
      <c r="AY5" s="689" t="s">
        <v>193</v>
      </c>
      <c r="AZ5" s="690"/>
      <c r="BA5" s="690"/>
      <c r="BB5" s="691"/>
      <c r="BC5" s="694" t="s">
        <v>194</v>
      </c>
      <c r="BD5" s="690"/>
      <c r="BE5" s="690"/>
      <c r="BF5" s="691"/>
      <c r="BG5" s="689" t="s">
        <v>195</v>
      </c>
      <c r="BH5" s="690"/>
      <c r="BI5" s="690"/>
      <c r="BJ5" s="691"/>
      <c r="BK5" s="689" t="s">
        <v>196</v>
      </c>
      <c r="BL5" s="690"/>
      <c r="BM5" s="690"/>
      <c r="BN5" s="691"/>
      <c r="BO5" s="689" t="s">
        <v>197</v>
      </c>
      <c r="BP5" s="690"/>
      <c r="BQ5" s="690"/>
      <c r="BR5" s="691"/>
      <c r="BS5" s="689" t="s">
        <v>198</v>
      </c>
      <c r="BT5" s="690"/>
      <c r="BU5" s="690"/>
      <c r="BV5" s="691"/>
    </row>
    <row r="6" spans="1:74" ht="14.4">
      <c r="A6" s="547" t="s">
        <v>179</v>
      </c>
      <c r="B6" s="712" t="s">
        <v>143</v>
      </c>
      <c r="C6" s="714" t="s">
        <v>177</v>
      </c>
      <c r="D6" s="697" t="s">
        <v>425</v>
      </c>
      <c r="E6" s="706" t="s">
        <v>110</v>
      </c>
      <c r="F6" s="703"/>
      <c r="G6" s="703"/>
      <c r="H6" s="703"/>
      <c r="I6" s="707"/>
      <c r="J6" s="706" t="s">
        <v>162</v>
      </c>
      <c r="K6" s="703"/>
      <c r="L6" s="703"/>
      <c r="M6" s="703"/>
      <c r="N6" s="707"/>
      <c r="O6" s="706" t="s">
        <v>259</v>
      </c>
      <c r="P6" s="703" t="s">
        <v>260</v>
      </c>
      <c r="Q6" s="703" t="s">
        <v>261</v>
      </c>
      <c r="R6" s="703" t="s">
        <v>262</v>
      </c>
      <c r="S6" s="703" t="s">
        <v>263</v>
      </c>
      <c r="T6" s="703" t="s">
        <v>264</v>
      </c>
      <c r="U6" s="703" t="s">
        <v>265</v>
      </c>
      <c r="V6" s="704" t="s">
        <v>163</v>
      </c>
      <c r="W6" s="686"/>
      <c r="X6" s="697"/>
      <c r="Y6" s="697"/>
      <c r="Z6" s="697"/>
      <c r="AA6" s="433" t="s">
        <v>180</v>
      </c>
      <c r="AB6" s="434" t="s">
        <v>181</v>
      </c>
      <c r="AC6" s="434" t="s">
        <v>182</v>
      </c>
      <c r="AD6" s="435" t="s">
        <v>183</v>
      </c>
      <c r="AE6" s="433" t="s">
        <v>180</v>
      </c>
      <c r="AF6" s="434" t="s">
        <v>181</v>
      </c>
      <c r="AG6" s="434" t="s">
        <v>182</v>
      </c>
      <c r="AH6" s="435" t="s">
        <v>183</v>
      </c>
      <c r="AI6" s="433" t="s">
        <v>180</v>
      </c>
      <c r="AJ6" s="434" t="s">
        <v>181</v>
      </c>
      <c r="AK6" s="434" t="s">
        <v>182</v>
      </c>
      <c r="AL6" s="435" t="s">
        <v>183</v>
      </c>
      <c r="AM6" s="433" t="s">
        <v>180</v>
      </c>
      <c r="AN6" s="434" t="s">
        <v>181</v>
      </c>
      <c r="AO6" s="434" t="s">
        <v>182</v>
      </c>
      <c r="AP6" s="435" t="s">
        <v>183</v>
      </c>
      <c r="AQ6" s="433" t="s">
        <v>180</v>
      </c>
      <c r="AR6" s="434" t="s">
        <v>181</v>
      </c>
      <c r="AS6" s="434" t="s">
        <v>182</v>
      </c>
      <c r="AT6" s="435" t="s">
        <v>183</v>
      </c>
      <c r="AU6" s="433" t="s">
        <v>180</v>
      </c>
      <c r="AV6" s="434" t="s">
        <v>181</v>
      </c>
      <c r="AW6" s="434" t="s">
        <v>182</v>
      </c>
      <c r="AX6" s="435" t="s">
        <v>183</v>
      </c>
      <c r="AY6" s="433" t="s">
        <v>180</v>
      </c>
      <c r="AZ6" s="434" t="s">
        <v>181</v>
      </c>
      <c r="BA6" s="434" t="s">
        <v>182</v>
      </c>
      <c r="BB6" s="435" t="s">
        <v>183</v>
      </c>
      <c r="BC6" s="433" t="s">
        <v>180</v>
      </c>
      <c r="BD6" s="434" t="s">
        <v>181</v>
      </c>
      <c r="BE6" s="434" t="s">
        <v>182</v>
      </c>
      <c r="BF6" s="435" t="s">
        <v>183</v>
      </c>
      <c r="BG6" s="433" t="s">
        <v>180</v>
      </c>
      <c r="BH6" s="434" t="s">
        <v>181</v>
      </c>
      <c r="BI6" s="434" t="s">
        <v>182</v>
      </c>
      <c r="BJ6" s="435" t="s">
        <v>183</v>
      </c>
      <c r="BK6" s="433" t="s">
        <v>180</v>
      </c>
      <c r="BL6" s="434" t="s">
        <v>181</v>
      </c>
      <c r="BM6" s="434" t="s">
        <v>182</v>
      </c>
      <c r="BN6" s="435" t="s">
        <v>183</v>
      </c>
      <c r="BO6" s="433" t="s">
        <v>180</v>
      </c>
      <c r="BP6" s="434" t="s">
        <v>181</v>
      </c>
      <c r="BQ6" s="434" t="s">
        <v>182</v>
      </c>
      <c r="BR6" s="435" t="s">
        <v>183</v>
      </c>
      <c r="BS6" s="433" t="s">
        <v>180</v>
      </c>
      <c r="BT6" s="434" t="s">
        <v>181</v>
      </c>
      <c r="BU6" s="434" t="s">
        <v>182</v>
      </c>
      <c r="BV6" s="435" t="s">
        <v>183</v>
      </c>
    </row>
    <row r="7" spans="1:74" ht="13.8">
      <c r="A7" s="548"/>
      <c r="B7" s="713"/>
      <c r="C7" s="715"/>
      <c r="D7" s="698"/>
      <c r="E7" s="436" t="s">
        <v>255</v>
      </c>
      <c r="F7" s="437" t="s">
        <v>256</v>
      </c>
      <c r="G7" s="437" t="s">
        <v>257</v>
      </c>
      <c r="H7" s="437" t="s">
        <v>258</v>
      </c>
      <c r="I7" s="438" t="s">
        <v>111</v>
      </c>
      <c r="J7" s="436" t="s">
        <v>255</v>
      </c>
      <c r="K7" s="437" t="s">
        <v>256</v>
      </c>
      <c r="L7" s="437" t="s">
        <v>257</v>
      </c>
      <c r="M7" s="437" t="s">
        <v>258</v>
      </c>
      <c r="N7" s="438" t="s">
        <v>111</v>
      </c>
      <c r="O7" s="541"/>
      <c r="P7" s="542"/>
      <c r="Q7" s="542"/>
      <c r="R7" s="542"/>
      <c r="S7" s="542"/>
      <c r="T7" s="542"/>
      <c r="U7" s="542"/>
      <c r="V7" s="705"/>
      <c r="W7" s="686"/>
      <c r="X7" s="698"/>
      <c r="Y7" s="698"/>
      <c r="Z7" s="698"/>
      <c r="AA7" s="439"/>
      <c r="AB7" s="440"/>
      <c r="AC7" s="440"/>
      <c r="AD7" s="441"/>
      <c r="AE7" s="439"/>
      <c r="AF7" s="440"/>
      <c r="AG7" s="440"/>
      <c r="AH7" s="441"/>
      <c r="AI7" s="439"/>
      <c r="AJ7" s="440"/>
      <c r="AK7" s="440"/>
      <c r="AL7" s="441"/>
      <c r="AM7" s="439"/>
      <c r="AN7" s="440"/>
      <c r="AO7" s="440"/>
      <c r="AP7" s="441"/>
      <c r="AQ7" s="439"/>
      <c r="AR7" s="440"/>
      <c r="AS7" s="440"/>
      <c r="AT7" s="441"/>
      <c r="AU7" s="439"/>
      <c r="AV7" s="440"/>
      <c r="AW7" s="440"/>
      <c r="AX7" s="441"/>
      <c r="AY7" s="439"/>
      <c r="AZ7" s="440"/>
      <c r="BA7" s="440"/>
      <c r="BB7" s="441"/>
      <c r="BC7" s="439"/>
      <c r="BD7" s="440"/>
      <c r="BE7" s="440"/>
      <c r="BF7" s="441"/>
      <c r="BG7" s="439"/>
      <c r="BH7" s="440"/>
      <c r="BI7" s="440"/>
      <c r="BJ7" s="441"/>
      <c r="BK7" s="439"/>
      <c r="BL7" s="440"/>
      <c r="BM7" s="440"/>
      <c r="BN7" s="441"/>
      <c r="BO7" s="439"/>
      <c r="BP7" s="440"/>
      <c r="BQ7" s="440"/>
      <c r="BR7" s="441"/>
      <c r="BS7" s="439"/>
      <c r="BT7" s="440"/>
      <c r="BU7" s="440"/>
      <c r="BV7" s="441"/>
    </row>
    <row r="8" spans="1:74">
      <c r="A8" s="227"/>
      <c r="B8" s="224"/>
      <c r="C8" s="228"/>
      <c r="D8" s="742"/>
      <c r="E8" s="227"/>
      <c r="F8" s="224"/>
      <c r="G8" s="224"/>
      <c r="H8" s="224"/>
      <c r="I8" s="228"/>
      <c r="J8" s="227"/>
      <c r="K8" s="224"/>
      <c r="L8" s="224"/>
      <c r="M8" s="224"/>
      <c r="N8" s="228"/>
      <c r="O8" s="227"/>
      <c r="P8" s="224"/>
      <c r="Q8" s="224"/>
      <c r="R8" s="224"/>
      <c r="S8" s="224"/>
      <c r="T8" s="224"/>
      <c r="U8" s="224"/>
      <c r="V8" s="287"/>
      <c r="W8" s="403"/>
      <c r="X8" s="420"/>
      <c r="Y8" s="420"/>
      <c r="Z8" s="420"/>
      <c r="AA8" s="227"/>
      <c r="AB8" s="224"/>
      <c r="AC8" s="224"/>
      <c r="AD8" s="228"/>
      <c r="AE8" s="227"/>
      <c r="AF8" s="224"/>
      <c r="AG8" s="224"/>
      <c r="AH8" s="228"/>
      <c r="AI8" s="227"/>
      <c r="AJ8" s="224"/>
      <c r="AK8" s="224"/>
      <c r="AL8" s="228"/>
      <c r="AM8" s="227"/>
      <c r="AN8" s="224"/>
      <c r="AO8" s="224"/>
      <c r="AP8" s="228"/>
      <c r="AQ8" s="227"/>
      <c r="AR8" s="224"/>
      <c r="AS8" s="224"/>
      <c r="AT8" s="228"/>
      <c r="AU8" s="227"/>
      <c r="AV8" s="224"/>
      <c r="AW8" s="224"/>
      <c r="AX8" s="228"/>
      <c r="AY8" s="227"/>
      <c r="AZ8" s="224"/>
      <c r="BA8" s="224"/>
      <c r="BB8" s="228"/>
      <c r="BC8" s="227"/>
      <c r="BD8" s="224"/>
      <c r="BE8" s="224"/>
      <c r="BF8" s="228"/>
      <c r="BG8" s="227"/>
      <c r="BH8" s="224"/>
      <c r="BI8" s="224"/>
      <c r="BJ8" s="228"/>
      <c r="BK8" s="227"/>
      <c r="BL8" s="224"/>
      <c r="BM8" s="224"/>
      <c r="BN8" s="228"/>
      <c r="BO8" s="227"/>
      <c r="BP8" s="224"/>
      <c r="BQ8" s="224"/>
      <c r="BR8" s="228"/>
      <c r="BS8" s="227"/>
      <c r="BT8" s="224"/>
      <c r="BU8" s="224"/>
      <c r="BV8" s="228"/>
    </row>
    <row r="9" spans="1:74">
      <c r="A9" s="229" t="s">
        <v>408</v>
      </c>
      <c r="B9" s="699"/>
      <c r="C9" s="700"/>
      <c r="D9" s="743"/>
      <c r="E9" s="267"/>
      <c r="F9" s="244"/>
      <c r="G9" s="244"/>
      <c r="H9" s="244"/>
      <c r="I9" s="260"/>
      <c r="J9" s="267"/>
      <c r="K9" s="244"/>
      <c r="L9" s="244"/>
      <c r="M9" s="244"/>
      <c r="N9" s="260"/>
      <c r="O9" s="267"/>
      <c r="P9" s="244"/>
      <c r="Q9" s="244"/>
      <c r="R9" s="244"/>
      <c r="S9" s="244"/>
      <c r="T9" s="244"/>
      <c r="U9" s="244"/>
      <c r="V9" s="260"/>
      <c r="W9" s="404"/>
      <c r="X9" s="421"/>
      <c r="Y9" s="421"/>
      <c r="Z9" s="421"/>
      <c r="AA9" s="267"/>
      <c r="AB9" s="244"/>
      <c r="AC9" s="244"/>
      <c r="AD9" s="260"/>
      <c r="AE9" s="267"/>
      <c r="AF9" s="244"/>
      <c r="AG9" s="244"/>
      <c r="AH9" s="260"/>
      <c r="AI9" s="267"/>
      <c r="AJ9" s="244"/>
      <c r="AK9" s="244"/>
      <c r="AL9" s="260"/>
      <c r="AM9" s="267"/>
      <c r="AN9" s="244"/>
      <c r="AO9" s="244"/>
      <c r="AP9" s="260"/>
      <c r="AQ9" s="267"/>
      <c r="AR9" s="244"/>
      <c r="AS9" s="244"/>
      <c r="AT9" s="260"/>
      <c r="AU9" s="267"/>
      <c r="AV9" s="244"/>
      <c r="AW9" s="244"/>
      <c r="AX9" s="260"/>
      <c r="AY9" s="267"/>
      <c r="AZ9" s="244"/>
      <c r="BA9" s="244"/>
      <c r="BB9" s="260"/>
      <c r="BC9" s="267"/>
      <c r="BD9" s="244"/>
      <c r="BE9" s="244"/>
      <c r="BF9" s="260"/>
      <c r="BG9" s="267"/>
      <c r="BH9" s="244"/>
      <c r="BI9" s="244"/>
      <c r="BJ9" s="260"/>
      <c r="BK9" s="267"/>
      <c r="BL9" s="244"/>
      <c r="BM9" s="244"/>
      <c r="BN9" s="260"/>
      <c r="BO9" s="267"/>
      <c r="BP9" s="244"/>
      <c r="BQ9" s="244"/>
      <c r="BR9" s="260"/>
      <c r="BS9" s="267"/>
      <c r="BT9" s="244"/>
      <c r="BU9" s="244"/>
      <c r="BV9" s="260"/>
    </row>
    <row r="10" spans="1:74">
      <c r="A10" s="229" t="s">
        <v>76</v>
      </c>
      <c r="B10" s="699"/>
      <c r="C10" s="700"/>
      <c r="D10" s="743"/>
      <c r="E10" s="267"/>
      <c r="F10" s="244"/>
      <c r="G10" s="244"/>
      <c r="H10" s="244"/>
      <c r="I10" s="260"/>
      <c r="J10" s="267"/>
      <c r="K10" s="244"/>
      <c r="L10" s="244"/>
      <c r="M10" s="244"/>
      <c r="N10" s="260"/>
      <c r="O10" s="267"/>
      <c r="P10" s="244"/>
      <c r="Q10" s="244"/>
      <c r="R10" s="244"/>
      <c r="S10" s="244"/>
      <c r="T10" s="244"/>
      <c r="U10" s="244"/>
      <c r="V10" s="260"/>
      <c r="W10" s="404"/>
      <c r="X10" s="421"/>
      <c r="Y10" s="421"/>
      <c r="Z10" s="421"/>
      <c r="AA10" s="267"/>
      <c r="AB10" s="244"/>
      <c r="AC10" s="244"/>
      <c r="AD10" s="260"/>
      <c r="AE10" s="267"/>
      <c r="AF10" s="244"/>
      <c r="AG10" s="244"/>
      <c r="AH10" s="260"/>
      <c r="AI10" s="267"/>
      <c r="AJ10" s="244"/>
      <c r="AK10" s="244"/>
      <c r="AL10" s="260"/>
      <c r="AM10" s="267"/>
      <c r="AN10" s="244"/>
      <c r="AO10" s="244"/>
      <c r="AP10" s="260"/>
      <c r="AQ10" s="267"/>
      <c r="AR10" s="244"/>
      <c r="AS10" s="244"/>
      <c r="AT10" s="260"/>
      <c r="AU10" s="267"/>
      <c r="AV10" s="244"/>
      <c r="AW10" s="244"/>
      <c r="AX10" s="260"/>
      <c r="AY10" s="267"/>
      <c r="AZ10" s="244"/>
      <c r="BA10" s="244"/>
      <c r="BB10" s="260"/>
      <c r="BC10" s="267"/>
      <c r="BD10" s="244"/>
      <c r="BE10" s="244"/>
      <c r="BF10" s="260"/>
      <c r="BG10" s="267"/>
      <c r="BH10" s="244"/>
      <c r="BI10" s="244"/>
      <c r="BJ10" s="260"/>
      <c r="BK10" s="267"/>
      <c r="BL10" s="244"/>
      <c r="BM10" s="244"/>
      <c r="BN10" s="260"/>
      <c r="BO10" s="267"/>
      <c r="BP10" s="244"/>
      <c r="BQ10" s="244"/>
      <c r="BR10" s="260"/>
      <c r="BS10" s="267"/>
      <c r="BT10" s="244"/>
      <c r="BU10" s="244"/>
      <c r="BV10" s="260"/>
    </row>
    <row r="11" spans="1:74">
      <c r="A11" s="230" t="s">
        <v>77</v>
      </c>
      <c r="B11" s="701"/>
      <c r="C11" s="702"/>
      <c r="D11" s="744"/>
      <c r="E11" s="268"/>
      <c r="F11" s="243"/>
      <c r="G11" s="243"/>
      <c r="H11" s="243"/>
      <c r="I11" s="261"/>
      <c r="J11" s="268"/>
      <c r="K11" s="243"/>
      <c r="L11" s="243"/>
      <c r="M11" s="243"/>
      <c r="N11" s="261"/>
      <c r="O11" s="268"/>
      <c r="P11" s="243"/>
      <c r="Q11" s="243"/>
      <c r="R11" s="243"/>
      <c r="S11" s="243"/>
      <c r="T11" s="243"/>
      <c r="U11" s="243"/>
      <c r="V11" s="261"/>
      <c r="W11" s="405"/>
      <c r="X11" s="422"/>
      <c r="Y11" s="422"/>
      <c r="Z11" s="422"/>
      <c r="AA11" s="268"/>
      <c r="AB11" s="243"/>
      <c r="AC11" s="243"/>
      <c r="AD11" s="261"/>
      <c r="AE11" s="268"/>
      <c r="AF11" s="243"/>
      <c r="AG11" s="243"/>
      <c r="AH11" s="261"/>
      <c r="AI11" s="268"/>
      <c r="AJ11" s="243"/>
      <c r="AK11" s="243"/>
      <c r="AL11" s="261"/>
      <c r="AM11" s="268"/>
      <c r="AN11" s="243"/>
      <c r="AO11" s="243"/>
      <c r="AP11" s="261"/>
      <c r="AQ11" s="268"/>
      <c r="AR11" s="243"/>
      <c r="AS11" s="243"/>
      <c r="AT11" s="261"/>
      <c r="AU11" s="268"/>
      <c r="AV11" s="243"/>
      <c r="AW11" s="243"/>
      <c r="AX11" s="261"/>
      <c r="AY11" s="268"/>
      <c r="AZ11" s="243"/>
      <c r="BA11" s="243"/>
      <c r="BB11" s="261"/>
      <c r="BC11" s="268"/>
      <c r="BD11" s="243"/>
      <c r="BE11" s="243"/>
      <c r="BF11" s="261"/>
      <c r="BG11" s="268"/>
      <c r="BH11" s="243"/>
      <c r="BI11" s="243"/>
      <c r="BJ11" s="261"/>
      <c r="BK11" s="268"/>
      <c r="BL11" s="243"/>
      <c r="BM11" s="243"/>
      <c r="BN11" s="261"/>
      <c r="BO11" s="268"/>
      <c r="BP11" s="243"/>
      <c r="BQ11" s="243"/>
      <c r="BR11" s="261"/>
      <c r="BS11" s="268"/>
      <c r="BT11" s="243"/>
      <c r="BU11" s="243"/>
      <c r="BV11" s="261"/>
    </row>
    <row r="12" spans="1:74">
      <c r="A12" s="196" t="s">
        <v>185</v>
      </c>
      <c r="B12" s="221"/>
      <c r="C12" s="220"/>
      <c r="D12" s="745"/>
      <c r="E12" s="219"/>
      <c r="F12" s="221"/>
      <c r="G12" s="221"/>
      <c r="H12" s="221"/>
      <c r="I12" s="220"/>
      <c r="J12" s="219"/>
      <c r="K12" s="221"/>
      <c r="L12" s="221"/>
      <c r="M12" s="221"/>
      <c r="N12" s="220"/>
      <c r="O12" s="219"/>
      <c r="P12" s="221"/>
      <c r="Q12" s="221"/>
      <c r="R12" s="221"/>
      <c r="S12" s="221"/>
      <c r="T12" s="221"/>
      <c r="U12" s="221"/>
      <c r="V12" s="288"/>
      <c r="W12" s="406"/>
      <c r="X12" s="423"/>
      <c r="Y12" s="423"/>
      <c r="Z12" s="423"/>
      <c r="AA12" s="269"/>
      <c r="AB12" s="223"/>
      <c r="AC12" s="223"/>
      <c r="AD12" s="270"/>
      <c r="AE12" s="269"/>
      <c r="AF12" s="223"/>
      <c r="AG12" s="223"/>
      <c r="AH12" s="270"/>
      <c r="AI12" s="219"/>
      <c r="AJ12" s="221"/>
      <c r="AK12" s="221"/>
      <c r="AL12" s="220"/>
      <c r="AM12" s="219"/>
      <c r="AN12" s="221"/>
      <c r="AO12" s="221"/>
      <c r="AP12" s="220"/>
      <c r="AQ12" s="219"/>
      <c r="AR12" s="221"/>
      <c r="AS12" s="221"/>
      <c r="AT12" s="220"/>
      <c r="AU12" s="219"/>
      <c r="AV12" s="221"/>
      <c r="AW12" s="221"/>
      <c r="AX12" s="220"/>
      <c r="AY12" s="219"/>
      <c r="AZ12" s="221"/>
      <c r="BA12" s="221"/>
      <c r="BB12" s="220"/>
      <c r="BC12" s="219"/>
      <c r="BD12" s="221"/>
      <c r="BE12" s="221"/>
      <c r="BF12" s="220"/>
      <c r="BG12" s="219"/>
      <c r="BH12" s="221"/>
      <c r="BI12" s="221"/>
      <c r="BJ12" s="220"/>
      <c r="BK12" s="219"/>
      <c r="BL12" s="221"/>
      <c r="BM12" s="221"/>
      <c r="BN12" s="220"/>
      <c r="BO12" s="219"/>
      <c r="BP12" s="221"/>
      <c r="BQ12" s="221"/>
      <c r="BR12" s="220"/>
      <c r="BS12" s="219"/>
      <c r="BT12" s="221"/>
      <c r="BU12" s="221"/>
      <c r="BV12" s="220"/>
    </row>
    <row r="13" spans="1:74">
      <c r="A13" s="196" t="s">
        <v>186</v>
      </c>
      <c r="B13" s="221"/>
      <c r="C13" s="270"/>
      <c r="D13" s="746"/>
      <c r="E13" s="269"/>
      <c r="F13" s="223"/>
      <c r="G13" s="223"/>
      <c r="H13" s="223"/>
      <c r="I13" s="270"/>
      <c r="J13" s="269"/>
      <c r="K13" s="223"/>
      <c r="L13" s="223"/>
      <c r="M13" s="223"/>
      <c r="N13" s="270"/>
      <c r="O13" s="269"/>
      <c r="P13" s="223"/>
      <c r="Q13" s="223"/>
      <c r="R13" s="223"/>
      <c r="S13" s="223"/>
      <c r="T13" s="223"/>
      <c r="U13" s="223"/>
      <c r="V13" s="288"/>
      <c r="W13" s="407"/>
      <c r="X13" s="424"/>
      <c r="Y13" s="424"/>
      <c r="Z13" s="424"/>
      <c r="AA13" s="219"/>
      <c r="AB13" s="221"/>
      <c r="AC13" s="221"/>
      <c r="AD13" s="220"/>
      <c r="AE13" s="219"/>
      <c r="AF13" s="221"/>
      <c r="AG13" s="221"/>
      <c r="AH13" s="220"/>
      <c r="AI13" s="219"/>
      <c r="AJ13" s="221"/>
      <c r="AK13" s="221"/>
      <c r="AL13" s="220"/>
      <c r="AM13" s="219"/>
      <c r="AN13" s="221"/>
      <c r="AO13" s="221"/>
      <c r="AP13" s="220"/>
      <c r="AQ13" s="219"/>
      <c r="AR13" s="221"/>
      <c r="AS13" s="221"/>
      <c r="AT13" s="220"/>
      <c r="AU13" s="219"/>
      <c r="AV13" s="221"/>
      <c r="AW13" s="221"/>
      <c r="AX13" s="220"/>
      <c r="AY13" s="219"/>
      <c r="AZ13" s="221"/>
      <c r="BA13" s="221"/>
      <c r="BB13" s="220"/>
      <c r="BC13" s="219"/>
      <c r="BD13" s="221"/>
      <c r="BE13" s="221"/>
      <c r="BF13" s="220"/>
      <c r="BG13" s="219"/>
      <c r="BH13" s="221"/>
      <c r="BI13" s="221"/>
      <c r="BJ13" s="220"/>
      <c r="BK13" s="219"/>
      <c r="BL13" s="221"/>
      <c r="BM13" s="221"/>
      <c r="BN13" s="220"/>
      <c r="BO13" s="219"/>
      <c r="BP13" s="221"/>
      <c r="BQ13" s="221"/>
      <c r="BR13" s="220"/>
      <c r="BS13" s="219"/>
      <c r="BT13" s="221"/>
      <c r="BU13" s="221"/>
      <c r="BV13" s="220"/>
    </row>
    <row r="14" spans="1:74">
      <c r="A14" s="196" t="s">
        <v>164</v>
      </c>
      <c r="B14" s="221"/>
      <c r="C14" s="220"/>
      <c r="D14" s="745"/>
      <c r="E14" s="219"/>
      <c r="F14" s="221"/>
      <c r="G14" s="221"/>
      <c r="H14" s="221"/>
      <c r="I14" s="220"/>
      <c r="J14" s="219"/>
      <c r="K14" s="221"/>
      <c r="L14" s="221"/>
      <c r="M14" s="221"/>
      <c r="N14" s="220"/>
      <c r="O14" s="219"/>
      <c r="P14" s="221"/>
      <c r="Q14" s="221"/>
      <c r="R14" s="221"/>
      <c r="S14" s="221"/>
      <c r="T14" s="221"/>
      <c r="U14" s="221"/>
      <c r="V14" s="288"/>
      <c r="W14" s="407"/>
      <c r="X14" s="424"/>
      <c r="Y14" s="424"/>
      <c r="Z14" s="424"/>
      <c r="AA14" s="219"/>
      <c r="AB14" s="221"/>
      <c r="AC14" s="221"/>
      <c r="AD14" s="220"/>
      <c r="AE14" s="219"/>
      <c r="AF14" s="221"/>
      <c r="AG14" s="221"/>
      <c r="AH14" s="220"/>
      <c r="AI14" s="219"/>
      <c r="AJ14" s="221"/>
      <c r="AK14" s="221"/>
      <c r="AL14" s="220"/>
      <c r="AM14" s="219"/>
      <c r="AN14" s="221"/>
      <c r="AO14" s="221"/>
      <c r="AP14" s="220"/>
      <c r="AQ14" s="219"/>
      <c r="AR14" s="221"/>
      <c r="AS14" s="221"/>
      <c r="AT14" s="220"/>
      <c r="AU14" s="219"/>
      <c r="AV14" s="221"/>
      <c r="AW14" s="221"/>
      <c r="AX14" s="220"/>
      <c r="AY14" s="219"/>
      <c r="AZ14" s="221"/>
      <c r="BA14" s="221"/>
      <c r="BB14" s="220"/>
      <c r="BC14" s="219"/>
      <c r="BD14" s="221"/>
      <c r="BE14" s="221"/>
      <c r="BF14" s="220"/>
      <c r="BG14" s="219"/>
      <c r="BH14" s="221"/>
      <c r="BI14" s="221"/>
      <c r="BJ14" s="220"/>
      <c r="BK14" s="219"/>
      <c r="BL14" s="221"/>
      <c r="BM14" s="221"/>
      <c r="BN14" s="220"/>
      <c r="BO14" s="219"/>
      <c r="BP14" s="221"/>
      <c r="BQ14" s="221"/>
      <c r="BR14" s="220"/>
      <c r="BS14" s="219"/>
      <c r="BT14" s="221"/>
      <c r="BU14" s="221"/>
      <c r="BV14" s="220"/>
    </row>
    <row r="15" spans="1:74">
      <c r="A15" s="196"/>
      <c r="B15" s="221"/>
      <c r="C15" s="220"/>
      <c r="D15" s="745"/>
      <c r="E15" s="219"/>
      <c r="F15" s="221"/>
      <c r="G15" s="221"/>
      <c r="H15" s="221"/>
      <c r="I15" s="220"/>
      <c r="J15" s="219"/>
      <c r="K15" s="221"/>
      <c r="L15" s="221"/>
      <c r="M15" s="221"/>
      <c r="N15" s="220"/>
      <c r="O15" s="219"/>
      <c r="P15" s="221"/>
      <c r="Q15" s="221"/>
      <c r="R15" s="221"/>
      <c r="S15" s="221"/>
      <c r="T15" s="221"/>
      <c r="U15" s="221"/>
      <c r="V15" s="288"/>
      <c r="W15" s="407"/>
      <c r="X15" s="424"/>
      <c r="Y15" s="424"/>
      <c r="Z15" s="424"/>
      <c r="AA15" s="219"/>
      <c r="AB15" s="221"/>
      <c r="AC15" s="221"/>
      <c r="AD15" s="220"/>
      <c r="AE15" s="219"/>
      <c r="AF15" s="221"/>
      <c r="AG15" s="221"/>
      <c r="AH15" s="220"/>
      <c r="AI15" s="219"/>
      <c r="AJ15" s="221"/>
      <c r="AK15" s="221"/>
      <c r="AL15" s="220"/>
      <c r="AM15" s="219"/>
      <c r="AN15" s="221"/>
      <c r="AO15" s="221"/>
      <c r="AP15" s="220"/>
      <c r="AQ15" s="219"/>
      <c r="AR15" s="221"/>
      <c r="AS15" s="221"/>
      <c r="AT15" s="220"/>
      <c r="AU15" s="219"/>
      <c r="AV15" s="221"/>
      <c r="AW15" s="221"/>
      <c r="AX15" s="220"/>
      <c r="AY15" s="219"/>
      <c r="AZ15" s="221"/>
      <c r="BA15" s="221"/>
      <c r="BB15" s="220"/>
      <c r="BC15" s="219"/>
      <c r="BD15" s="221"/>
      <c r="BE15" s="221"/>
      <c r="BF15" s="220"/>
      <c r="BG15" s="219"/>
      <c r="BH15" s="221"/>
      <c r="BI15" s="221"/>
      <c r="BJ15" s="220"/>
      <c r="BK15" s="219"/>
      <c r="BL15" s="221"/>
      <c r="BM15" s="221"/>
      <c r="BN15" s="220"/>
      <c r="BO15" s="219"/>
      <c r="BP15" s="221"/>
      <c r="BQ15" s="221"/>
      <c r="BR15" s="220"/>
      <c r="BS15" s="219"/>
      <c r="BT15" s="221"/>
      <c r="BU15" s="221"/>
      <c r="BV15" s="220"/>
    </row>
    <row r="16" spans="1:74" s="225" customFormat="1">
      <c r="A16" s="231" t="s">
        <v>147</v>
      </c>
      <c r="B16" s="701"/>
      <c r="C16" s="702"/>
      <c r="D16" s="744"/>
      <c r="E16" s="268"/>
      <c r="F16" s="243"/>
      <c r="G16" s="243"/>
      <c r="H16" s="243"/>
      <c r="I16" s="261"/>
      <c r="J16" s="268"/>
      <c r="K16" s="243"/>
      <c r="L16" s="243"/>
      <c r="M16" s="243"/>
      <c r="N16" s="261"/>
      <c r="O16" s="268"/>
      <c r="P16" s="243"/>
      <c r="Q16" s="243"/>
      <c r="R16" s="243"/>
      <c r="S16" s="243"/>
      <c r="T16" s="243"/>
      <c r="U16" s="243"/>
      <c r="V16" s="261"/>
      <c r="W16" s="405"/>
      <c r="X16" s="422"/>
      <c r="Y16" s="422"/>
      <c r="Z16" s="422"/>
      <c r="AA16" s="268"/>
      <c r="AB16" s="243"/>
      <c r="AC16" s="243"/>
      <c r="AD16" s="261"/>
      <c r="AE16" s="268"/>
      <c r="AF16" s="243"/>
      <c r="AG16" s="243"/>
      <c r="AH16" s="261"/>
      <c r="AI16" s="268"/>
      <c r="AJ16" s="243"/>
      <c r="AK16" s="243"/>
      <c r="AL16" s="261"/>
      <c r="AM16" s="268"/>
      <c r="AN16" s="243"/>
      <c r="AO16" s="243"/>
      <c r="AP16" s="261"/>
      <c r="AQ16" s="268"/>
      <c r="AR16" s="243"/>
      <c r="AS16" s="243"/>
      <c r="AT16" s="261"/>
      <c r="AU16" s="268"/>
      <c r="AV16" s="243"/>
      <c r="AW16" s="243"/>
      <c r="AX16" s="261"/>
      <c r="AY16" s="268"/>
      <c r="AZ16" s="243"/>
      <c r="BA16" s="243"/>
      <c r="BB16" s="261"/>
      <c r="BC16" s="268"/>
      <c r="BD16" s="243"/>
      <c r="BE16" s="243"/>
      <c r="BF16" s="261"/>
      <c r="BG16" s="268"/>
      <c r="BH16" s="243"/>
      <c r="BI16" s="243"/>
      <c r="BJ16" s="261"/>
      <c r="BK16" s="268"/>
      <c r="BL16" s="243"/>
      <c r="BM16" s="243"/>
      <c r="BN16" s="261"/>
      <c r="BO16" s="268"/>
      <c r="BP16" s="243"/>
      <c r="BQ16" s="243"/>
      <c r="BR16" s="261"/>
      <c r="BS16" s="268"/>
      <c r="BT16" s="243"/>
      <c r="BU16" s="243"/>
      <c r="BV16" s="261"/>
    </row>
    <row r="17" spans="1:74" s="225" customFormat="1">
      <c r="A17" s="196" t="s">
        <v>165</v>
      </c>
      <c r="B17" s="217"/>
      <c r="C17" s="408"/>
      <c r="D17" s="747"/>
      <c r="E17" s="410"/>
      <c r="F17" s="258"/>
      <c r="G17" s="258"/>
      <c r="H17" s="258"/>
      <c r="I17" s="408"/>
      <c r="J17" s="410"/>
      <c r="K17" s="258"/>
      <c r="L17" s="258"/>
      <c r="M17" s="258"/>
      <c r="N17" s="408"/>
      <c r="O17" s="410"/>
      <c r="P17" s="258"/>
      <c r="Q17" s="258"/>
      <c r="R17" s="258"/>
      <c r="S17" s="258"/>
      <c r="T17" s="258"/>
      <c r="U17" s="258"/>
      <c r="V17" s="288"/>
      <c r="W17" s="406"/>
      <c r="X17" s="423"/>
      <c r="Y17" s="423"/>
      <c r="Z17" s="423"/>
      <c r="AA17" s="232"/>
      <c r="AB17" s="248"/>
      <c r="AC17" s="248"/>
      <c r="AD17" s="271"/>
      <c r="AE17" s="232"/>
      <c r="AF17" s="248"/>
      <c r="AG17" s="248"/>
      <c r="AH17" s="271"/>
      <c r="AI17" s="215"/>
      <c r="AJ17" s="217"/>
      <c r="AK17" s="218"/>
      <c r="AL17" s="277"/>
      <c r="AM17" s="234"/>
      <c r="AN17" s="218"/>
      <c r="AO17" s="218"/>
      <c r="AP17" s="277"/>
      <c r="AQ17" s="234"/>
      <c r="AR17" s="218"/>
      <c r="AS17" s="218"/>
      <c r="AT17" s="277"/>
      <c r="AU17" s="234"/>
      <c r="AV17" s="218"/>
      <c r="AW17" s="218"/>
      <c r="AX17" s="277"/>
      <c r="AY17" s="234"/>
      <c r="AZ17" s="218"/>
      <c r="BA17" s="218"/>
      <c r="BB17" s="277"/>
      <c r="BC17" s="234"/>
      <c r="BD17" s="218"/>
      <c r="BE17" s="218"/>
      <c r="BF17" s="277"/>
      <c r="BG17" s="234"/>
      <c r="BH17" s="218"/>
      <c r="BI17" s="218"/>
      <c r="BJ17" s="277"/>
      <c r="BK17" s="234"/>
      <c r="BL17" s="218"/>
      <c r="BM17" s="218"/>
      <c r="BN17" s="277"/>
      <c r="BO17" s="234"/>
      <c r="BP17" s="218"/>
      <c r="BQ17" s="218"/>
      <c r="BR17" s="277"/>
      <c r="BS17" s="234"/>
      <c r="BT17" s="218"/>
      <c r="BU17" s="218"/>
      <c r="BV17" s="277"/>
    </row>
    <row r="18" spans="1:74" s="225" customFormat="1">
      <c r="A18" s="196" t="s">
        <v>166</v>
      </c>
      <c r="B18" s="217"/>
      <c r="C18" s="216"/>
      <c r="D18" s="748"/>
      <c r="E18" s="215"/>
      <c r="F18" s="217"/>
      <c r="G18" s="217"/>
      <c r="H18" s="217"/>
      <c r="I18" s="216"/>
      <c r="J18" s="215"/>
      <c r="K18" s="217"/>
      <c r="L18" s="217"/>
      <c r="M18" s="217"/>
      <c r="N18" s="216"/>
      <c r="O18" s="215"/>
      <c r="P18" s="217"/>
      <c r="Q18" s="217"/>
      <c r="R18" s="217"/>
      <c r="S18" s="217"/>
      <c r="T18" s="217"/>
      <c r="U18" s="217"/>
      <c r="V18" s="288"/>
      <c r="W18" s="407"/>
      <c r="X18" s="424"/>
      <c r="Y18" s="424"/>
      <c r="Z18" s="424"/>
      <c r="AA18" s="232"/>
      <c r="AB18" s="248"/>
      <c r="AC18" s="248"/>
      <c r="AD18" s="271"/>
      <c r="AE18" s="232"/>
      <c r="AF18" s="248"/>
      <c r="AG18" s="248"/>
      <c r="AH18" s="271"/>
      <c r="AI18" s="215"/>
      <c r="AJ18" s="217"/>
      <c r="AK18" s="218"/>
      <c r="AL18" s="277"/>
      <c r="AM18" s="234"/>
      <c r="AN18" s="218"/>
      <c r="AO18" s="218"/>
      <c r="AP18" s="277"/>
      <c r="AQ18" s="234"/>
      <c r="AR18" s="218"/>
      <c r="AS18" s="218"/>
      <c r="AT18" s="277"/>
      <c r="AU18" s="234"/>
      <c r="AV18" s="218"/>
      <c r="AW18" s="218"/>
      <c r="AX18" s="277"/>
      <c r="AY18" s="234"/>
      <c r="AZ18" s="218"/>
      <c r="BA18" s="218"/>
      <c r="BB18" s="277"/>
      <c r="BC18" s="234"/>
      <c r="BD18" s="218"/>
      <c r="BE18" s="218"/>
      <c r="BF18" s="277"/>
      <c r="BG18" s="234"/>
      <c r="BH18" s="218"/>
      <c r="BI18" s="218"/>
      <c r="BJ18" s="277"/>
      <c r="BK18" s="234"/>
      <c r="BL18" s="218"/>
      <c r="BM18" s="218"/>
      <c r="BN18" s="277"/>
      <c r="BO18" s="234"/>
      <c r="BP18" s="218"/>
      <c r="BQ18" s="218"/>
      <c r="BR18" s="277"/>
      <c r="BS18" s="234"/>
      <c r="BT18" s="218"/>
      <c r="BU18" s="218"/>
      <c r="BV18" s="277"/>
    </row>
    <row r="19" spans="1:74" s="225" customFormat="1">
      <c r="A19" s="196" t="s">
        <v>184</v>
      </c>
      <c r="B19" s="280"/>
      <c r="C19" s="216"/>
      <c r="D19" s="748"/>
      <c r="E19" s="215"/>
      <c r="F19" s="217"/>
      <c r="G19" s="217"/>
      <c r="H19" s="217"/>
      <c r="I19" s="216"/>
      <c r="J19" s="215"/>
      <c r="K19" s="217"/>
      <c r="L19" s="217"/>
      <c r="M19" s="217"/>
      <c r="N19" s="216"/>
      <c r="O19" s="215"/>
      <c r="P19" s="217"/>
      <c r="Q19" s="217"/>
      <c r="R19" s="217"/>
      <c r="S19" s="217"/>
      <c r="T19" s="217"/>
      <c r="U19" s="217"/>
      <c r="V19" s="288"/>
      <c r="W19" s="407"/>
      <c r="X19" s="424"/>
      <c r="Y19" s="424"/>
      <c r="Z19" s="424"/>
      <c r="AA19" s="232"/>
      <c r="AB19" s="248"/>
      <c r="AC19" s="248"/>
      <c r="AD19" s="271"/>
      <c r="AE19" s="232"/>
      <c r="AF19" s="248"/>
      <c r="AG19" s="248"/>
      <c r="AH19" s="271"/>
      <c r="AI19" s="215"/>
      <c r="AJ19" s="217"/>
      <c r="AK19" s="218"/>
      <c r="AL19" s="277"/>
      <c r="AM19" s="234"/>
      <c r="AN19" s="218"/>
      <c r="AO19" s="218"/>
      <c r="AP19" s="277"/>
      <c r="AQ19" s="234"/>
      <c r="AR19" s="218"/>
      <c r="AS19" s="218"/>
      <c r="AT19" s="277"/>
      <c r="AU19" s="234"/>
      <c r="AV19" s="218"/>
      <c r="AW19" s="218"/>
      <c r="AX19" s="277"/>
      <c r="AY19" s="234"/>
      <c r="AZ19" s="218"/>
      <c r="BA19" s="218"/>
      <c r="BB19" s="277"/>
      <c r="BC19" s="234"/>
      <c r="BD19" s="218"/>
      <c r="BE19" s="218"/>
      <c r="BF19" s="277"/>
      <c r="BG19" s="234"/>
      <c r="BH19" s="218"/>
      <c r="BI19" s="218"/>
      <c r="BJ19" s="277"/>
      <c r="BK19" s="234"/>
      <c r="BL19" s="218"/>
      <c r="BM19" s="218"/>
      <c r="BN19" s="277"/>
      <c r="BO19" s="234"/>
      <c r="BP19" s="218"/>
      <c r="BQ19" s="218"/>
      <c r="BR19" s="277"/>
      <c r="BS19" s="234"/>
      <c r="BT19" s="218"/>
      <c r="BU19" s="218"/>
      <c r="BV19" s="277"/>
    </row>
    <row r="20" spans="1:74" s="225" customFormat="1">
      <c r="A20" s="196"/>
      <c r="B20" s="217"/>
      <c r="C20" s="216"/>
      <c r="D20" s="748"/>
      <c r="E20" s="215"/>
      <c r="F20" s="217"/>
      <c r="G20" s="217"/>
      <c r="H20" s="217"/>
      <c r="I20" s="216"/>
      <c r="J20" s="215"/>
      <c r="K20" s="217"/>
      <c r="L20" s="217"/>
      <c r="M20" s="217"/>
      <c r="N20" s="216"/>
      <c r="O20" s="215"/>
      <c r="P20" s="217"/>
      <c r="Q20" s="217"/>
      <c r="R20" s="217"/>
      <c r="S20" s="217"/>
      <c r="T20" s="217"/>
      <c r="U20" s="217"/>
      <c r="V20" s="288"/>
      <c r="W20" s="407"/>
      <c r="X20" s="424"/>
      <c r="Y20" s="424"/>
      <c r="Z20" s="424"/>
      <c r="AA20" s="232"/>
      <c r="AB20" s="248"/>
      <c r="AC20" s="248"/>
      <c r="AD20" s="271"/>
      <c r="AE20" s="232"/>
      <c r="AF20" s="248"/>
      <c r="AG20" s="248"/>
      <c r="AH20" s="271"/>
      <c r="AI20" s="215"/>
      <c r="AJ20" s="217"/>
      <c r="AK20" s="218"/>
      <c r="AL20" s="277"/>
      <c r="AM20" s="234"/>
      <c r="AN20" s="218"/>
      <c r="AO20" s="218"/>
      <c r="AP20" s="277"/>
      <c r="AQ20" s="234"/>
      <c r="AR20" s="218"/>
      <c r="AS20" s="218"/>
      <c r="AT20" s="277"/>
      <c r="AU20" s="234"/>
      <c r="AV20" s="218"/>
      <c r="AW20" s="218"/>
      <c r="AX20" s="277"/>
      <c r="AY20" s="234"/>
      <c r="AZ20" s="218"/>
      <c r="BA20" s="218"/>
      <c r="BB20" s="277"/>
      <c r="BC20" s="234"/>
      <c r="BD20" s="218"/>
      <c r="BE20" s="218"/>
      <c r="BF20" s="277"/>
      <c r="BG20" s="234"/>
      <c r="BH20" s="218"/>
      <c r="BI20" s="218"/>
      <c r="BJ20" s="277"/>
      <c r="BK20" s="234"/>
      <c r="BL20" s="218"/>
      <c r="BM20" s="218"/>
      <c r="BN20" s="277"/>
      <c r="BO20" s="234"/>
      <c r="BP20" s="218"/>
      <c r="BQ20" s="218"/>
      <c r="BR20" s="277"/>
      <c r="BS20" s="234"/>
      <c r="BT20" s="218"/>
      <c r="BU20" s="218"/>
      <c r="BV20" s="277"/>
    </row>
    <row r="21" spans="1:74">
      <c r="A21" s="231" t="s">
        <v>150</v>
      </c>
      <c r="B21" s="716"/>
      <c r="C21" s="717"/>
      <c r="D21" s="749"/>
      <c r="E21" s="268"/>
      <c r="F21" s="243"/>
      <c r="G21" s="243"/>
      <c r="H21" s="243"/>
      <c r="I21" s="261"/>
      <c r="J21" s="268"/>
      <c r="K21" s="243"/>
      <c r="L21" s="243"/>
      <c r="M21" s="243"/>
      <c r="N21" s="261"/>
      <c r="O21" s="268"/>
      <c r="P21" s="243"/>
      <c r="Q21" s="243"/>
      <c r="R21" s="243"/>
      <c r="S21" s="243"/>
      <c r="T21" s="243"/>
      <c r="U21" s="243"/>
      <c r="V21" s="261"/>
      <c r="W21" s="405"/>
      <c r="X21" s="422"/>
      <c r="Y21" s="422"/>
      <c r="Z21" s="422"/>
      <c r="AA21" s="268"/>
      <c r="AB21" s="243"/>
      <c r="AC21" s="243"/>
      <c r="AD21" s="261"/>
      <c r="AE21" s="268"/>
      <c r="AF21" s="243"/>
      <c r="AG21" s="243"/>
      <c r="AH21" s="261"/>
      <c r="AI21" s="268"/>
      <c r="AJ21" s="243"/>
      <c r="AK21" s="243"/>
      <c r="AL21" s="261"/>
      <c r="AM21" s="268"/>
      <c r="AN21" s="243"/>
      <c r="AO21" s="243"/>
      <c r="AP21" s="261"/>
      <c r="AQ21" s="268"/>
      <c r="AR21" s="243"/>
      <c r="AS21" s="243"/>
      <c r="AT21" s="261"/>
      <c r="AU21" s="268"/>
      <c r="AV21" s="243"/>
      <c r="AW21" s="243"/>
      <c r="AX21" s="261"/>
      <c r="AY21" s="268"/>
      <c r="AZ21" s="243"/>
      <c r="BA21" s="243"/>
      <c r="BB21" s="261"/>
      <c r="BC21" s="268"/>
      <c r="BD21" s="243"/>
      <c r="BE21" s="243"/>
      <c r="BF21" s="261"/>
      <c r="BG21" s="268"/>
      <c r="BH21" s="243"/>
      <c r="BI21" s="243"/>
      <c r="BJ21" s="261"/>
      <c r="BK21" s="268"/>
      <c r="BL21" s="243"/>
      <c r="BM21" s="243"/>
      <c r="BN21" s="261"/>
      <c r="BO21" s="268"/>
      <c r="BP21" s="243"/>
      <c r="BQ21" s="243"/>
      <c r="BR21" s="261"/>
      <c r="BS21" s="268"/>
      <c r="BT21" s="243"/>
      <c r="BU21" s="243"/>
      <c r="BV21" s="261"/>
    </row>
    <row r="22" spans="1:74">
      <c r="A22" s="196" t="s">
        <v>167</v>
      </c>
      <c r="B22" s="221"/>
      <c r="C22" s="220"/>
      <c r="D22" s="745"/>
      <c r="E22" s="219"/>
      <c r="F22" s="221"/>
      <c r="G22" s="221"/>
      <c r="H22" s="221"/>
      <c r="I22" s="220"/>
      <c r="J22" s="219"/>
      <c r="K22" s="221"/>
      <c r="L22" s="221"/>
      <c r="M22" s="221"/>
      <c r="N22" s="220"/>
      <c r="O22" s="219"/>
      <c r="P22" s="221"/>
      <c r="Q22" s="221"/>
      <c r="R22" s="221"/>
      <c r="S22" s="221"/>
      <c r="T22" s="221"/>
      <c r="U22" s="221"/>
      <c r="V22" s="288"/>
      <c r="W22" s="406"/>
      <c r="X22" s="423"/>
      <c r="Y22" s="423"/>
      <c r="Z22" s="423"/>
      <c r="AA22" s="232"/>
      <c r="AB22" s="248"/>
      <c r="AC22" s="248"/>
      <c r="AD22" s="271"/>
      <c r="AE22" s="232"/>
      <c r="AF22" s="248"/>
      <c r="AG22" s="248"/>
      <c r="AH22" s="271"/>
      <c r="AI22" s="219"/>
      <c r="AJ22" s="221"/>
      <c r="AK22" s="221"/>
      <c r="AL22" s="220"/>
      <c r="AM22" s="219"/>
      <c r="AN22" s="221"/>
      <c r="AO22" s="221"/>
      <c r="AP22" s="220"/>
      <c r="AQ22" s="219"/>
      <c r="AR22" s="221"/>
      <c r="AS22" s="221"/>
      <c r="AT22" s="220"/>
      <c r="AU22" s="219"/>
      <c r="AV22" s="221"/>
      <c r="AW22" s="221"/>
      <c r="AX22" s="220"/>
      <c r="AY22" s="219"/>
      <c r="AZ22" s="221"/>
      <c r="BA22" s="221"/>
      <c r="BB22" s="220"/>
      <c r="BC22" s="219"/>
      <c r="BD22" s="221"/>
      <c r="BE22" s="221"/>
      <c r="BF22" s="220"/>
      <c r="BG22" s="219"/>
      <c r="BH22" s="221"/>
      <c r="BI22" s="221"/>
      <c r="BJ22" s="220"/>
      <c r="BK22" s="219"/>
      <c r="BL22" s="221"/>
      <c r="BM22" s="221"/>
      <c r="BN22" s="220"/>
      <c r="BO22" s="219"/>
      <c r="BP22" s="221"/>
      <c r="BQ22" s="221"/>
      <c r="BR22" s="220"/>
      <c r="BS22" s="219"/>
      <c r="BT22" s="221"/>
      <c r="BU22" s="221"/>
      <c r="BV22" s="220"/>
    </row>
    <row r="23" spans="1:74">
      <c r="A23" s="196" t="s">
        <v>168</v>
      </c>
      <c r="B23" s="257"/>
      <c r="C23" s="220"/>
      <c r="D23" s="745"/>
      <c r="E23" s="219"/>
      <c r="F23" s="221"/>
      <c r="G23" s="221"/>
      <c r="H23" s="221"/>
      <c r="I23" s="220"/>
      <c r="J23" s="219"/>
      <c r="K23" s="221"/>
      <c r="L23" s="221"/>
      <c r="M23" s="221"/>
      <c r="N23" s="220"/>
      <c r="O23" s="219"/>
      <c r="P23" s="221"/>
      <c r="Q23" s="221"/>
      <c r="R23" s="221"/>
      <c r="S23" s="221"/>
      <c r="T23" s="221"/>
      <c r="U23" s="221"/>
      <c r="V23" s="288"/>
      <c r="W23" s="407"/>
      <c r="X23" s="424"/>
      <c r="Y23" s="424"/>
      <c r="Z23" s="424"/>
      <c r="AA23" s="232"/>
      <c r="AB23" s="248"/>
      <c r="AC23" s="248"/>
      <c r="AD23" s="271"/>
      <c r="AE23" s="232"/>
      <c r="AF23" s="248"/>
      <c r="AG23" s="248"/>
      <c r="AH23" s="271"/>
      <c r="AI23" s="219"/>
      <c r="AJ23" s="221"/>
      <c r="AK23" s="221"/>
      <c r="AL23" s="220"/>
      <c r="AM23" s="219"/>
      <c r="AN23" s="221"/>
      <c r="AO23" s="221"/>
      <c r="AP23" s="220"/>
      <c r="AQ23" s="219"/>
      <c r="AR23" s="221"/>
      <c r="AS23" s="221"/>
      <c r="AT23" s="220"/>
      <c r="AU23" s="219"/>
      <c r="AV23" s="221"/>
      <c r="AW23" s="221"/>
      <c r="AX23" s="220"/>
      <c r="AY23" s="219"/>
      <c r="AZ23" s="221"/>
      <c r="BA23" s="221"/>
      <c r="BB23" s="220"/>
      <c r="BC23" s="219"/>
      <c r="BD23" s="221"/>
      <c r="BE23" s="221"/>
      <c r="BF23" s="220"/>
      <c r="BG23" s="219"/>
      <c r="BH23" s="221"/>
      <c r="BI23" s="221"/>
      <c r="BJ23" s="220"/>
      <c r="BK23" s="219"/>
      <c r="BL23" s="221"/>
      <c r="BM23" s="221"/>
      <c r="BN23" s="220"/>
      <c r="BO23" s="219"/>
      <c r="BP23" s="221"/>
      <c r="BQ23" s="221"/>
      <c r="BR23" s="220"/>
      <c r="BS23" s="219"/>
      <c r="BT23" s="221"/>
      <c r="BU23" s="221"/>
      <c r="BV23" s="220"/>
    </row>
    <row r="24" spans="1:74">
      <c r="A24" s="196" t="s">
        <v>169</v>
      </c>
      <c r="B24" s="223"/>
      <c r="C24" s="220"/>
      <c r="D24" s="745"/>
      <c r="E24" s="219"/>
      <c r="F24" s="221"/>
      <c r="G24" s="221"/>
      <c r="H24" s="221"/>
      <c r="I24" s="220"/>
      <c r="J24" s="219"/>
      <c r="K24" s="221"/>
      <c r="L24" s="221"/>
      <c r="M24" s="221"/>
      <c r="N24" s="220"/>
      <c r="O24" s="219"/>
      <c r="P24" s="221"/>
      <c r="Q24" s="221"/>
      <c r="R24" s="221"/>
      <c r="S24" s="221"/>
      <c r="T24" s="221"/>
      <c r="U24" s="221"/>
      <c r="V24" s="288"/>
      <c r="W24" s="407"/>
      <c r="X24" s="424"/>
      <c r="Y24" s="424"/>
      <c r="Z24" s="424"/>
      <c r="AA24" s="232"/>
      <c r="AB24" s="248"/>
      <c r="AC24" s="248"/>
      <c r="AD24" s="271"/>
      <c r="AE24" s="232"/>
      <c r="AF24" s="248"/>
      <c r="AG24" s="248"/>
      <c r="AH24" s="271"/>
      <c r="AI24" s="219"/>
      <c r="AJ24" s="221"/>
      <c r="AK24" s="221"/>
      <c r="AL24" s="220"/>
      <c r="AM24" s="219"/>
      <c r="AN24" s="221"/>
      <c r="AO24" s="221"/>
      <c r="AP24" s="220"/>
      <c r="AQ24" s="219"/>
      <c r="AR24" s="221"/>
      <c r="AS24" s="221"/>
      <c r="AT24" s="220"/>
      <c r="AU24" s="219"/>
      <c r="AV24" s="221"/>
      <c r="AW24" s="221"/>
      <c r="AX24" s="220"/>
      <c r="AY24" s="219"/>
      <c r="AZ24" s="221"/>
      <c r="BA24" s="221"/>
      <c r="BB24" s="220"/>
      <c r="BC24" s="219"/>
      <c r="BD24" s="221"/>
      <c r="BE24" s="221"/>
      <c r="BF24" s="220"/>
      <c r="BG24" s="219"/>
      <c r="BH24" s="221"/>
      <c r="BI24" s="221"/>
      <c r="BJ24" s="220"/>
      <c r="BK24" s="219"/>
      <c r="BL24" s="221"/>
      <c r="BM24" s="221"/>
      <c r="BN24" s="220"/>
      <c r="BO24" s="219"/>
      <c r="BP24" s="221"/>
      <c r="BQ24" s="221"/>
      <c r="BR24" s="220"/>
      <c r="BS24" s="219"/>
      <c r="BT24" s="221"/>
      <c r="BU24" s="221"/>
      <c r="BV24" s="220"/>
    </row>
    <row r="25" spans="1:74">
      <c r="A25" s="196"/>
      <c r="B25" s="221"/>
      <c r="C25" s="220"/>
      <c r="D25" s="745"/>
      <c r="E25" s="219"/>
      <c r="F25" s="221"/>
      <c r="G25" s="221"/>
      <c r="H25" s="221"/>
      <c r="I25" s="220"/>
      <c r="J25" s="219"/>
      <c r="K25" s="221"/>
      <c r="L25" s="221"/>
      <c r="M25" s="221"/>
      <c r="N25" s="220"/>
      <c r="O25" s="219"/>
      <c r="P25" s="221"/>
      <c r="Q25" s="221"/>
      <c r="R25" s="221"/>
      <c r="S25" s="221"/>
      <c r="T25" s="221"/>
      <c r="U25" s="221"/>
      <c r="V25" s="288"/>
      <c r="W25" s="407"/>
      <c r="X25" s="424"/>
      <c r="Y25" s="424"/>
      <c r="Z25" s="424"/>
      <c r="AA25" s="232"/>
      <c r="AB25" s="248"/>
      <c r="AC25" s="248"/>
      <c r="AD25" s="271"/>
      <c r="AE25" s="232"/>
      <c r="AF25" s="248"/>
      <c r="AG25" s="248"/>
      <c r="AH25" s="271"/>
      <c r="AI25" s="219"/>
      <c r="AJ25" s="221"/>
      <c r="AK25" s="221"/>
      <c r="AL25" s="220"/>
      <c r="AM25" s="219"/>
      <c r="AN25" s="221"/>
      <c r="AO25" s="221"/>
      <c r="AP25" s="220"/>
      <c r="AQ25" s="219"/>
      <c r="AR25" s="221"/>
      <c r="AS25" s="221"/>
      <c r="AT25" s="220"/>
      <c r="AU25" s="219"/>
      <c r="AV25" s="221"/>
      <c r="AW25" s="221"/>
      <c r="AX25" s="220"/>
      <c r="AY25" s="219"/>
      <c r="AZ25" s="221"/>
      <c r="BA25" s="221"/>
      <c r="BB25" s="220"/>
      <c r="BC25" s="219"/>
      <c r="BD25" s="221"/>
      <c r="BE25" s="221"/>
      <c r="BF25" s="220"/>
      <c r="BG25" s="219"/>
      <c r="BH25" s="221"/>
      <c r="BI25" s="221"/>
      <c r="BJ25" s="220"/>
      <c r="BK25" s="219"/>
      <c r="BL25" s="221"/>
      <c r="BM25" s="221"/>
      <c r="BN25" s="220"/>
      <c r="BO25" s="219"/>
      <c r="BP25" s="221"/>
      <c r="BQ25" s="221"/>
      <c r="BR25" s="220"/>
      <c r="BS25" s="219"/>
      <c r="BT25" s="221"/>
      <c r="BU25" s="221"/>
      <c r="BV25" s="220"/>
    </row>
    <row r="26" spans="1:74">
      <c r="A26" s="230" t="s">
        <v>148</v>
      </c>
      <c r="B26" s="716"/>
      <c r="C26" s="717"/>
      <c r="D26" s="749"/>
      <c r="E26" s="268"/>
      <c r="F26" s="243"/>
      <c r="G26" s="243"/>
      <c r="H26" s="243"/>
      <c r="I26" s="261"/>
      <c r="J26" s="268"/>
      <c r="K26" s="243"/>
      <c r="L26" s="243"/>
      <c r="M26" s="243"/>
      <c r="N26" s="261"/>
      <c r="O26" s="268"/>
      <c r="P26" s="243"/>
      <c r="Q26" s="243"/>
      <c r="R26" s="243"/>
      <c r="S26" s="243"/>
      <c r="T26" s="243"/>
      <c r="U26" s="243"/>
      <c r="V26" s="261"/>
      <c r="W26" s="405"/>
      <c r="X26" s="422"/>
      <c r="Y26" s="422"/>
      <c r="Z26" s="422"/>
      <c r="AA26" s="268"/>
      <c r="AB26" s="243"/>
      <c r="AC26" s="243"/>
      <c r="AD26" s="261"/>
      <c r="AE26" s="268"/>
      <c r="AF26" s="243"/>
      <c r="AG26" s="243"/>
      <c r="AH26" s="261"/>
      <c r="AI26" s="268"/>
      <c r="AJ26" s="243"/>
      <c r="AK26" s="243"/>
      <c r="AL26" s="261"/>
      <c r="AM26" s="268"/>
      <c r="AN26" s="243"/>
      <c r="AO26" s="243"/>
      <c r="AP26" s="261"/>
      <c r="AQ26" s="268"/>
      <c r="AR26" s="243"/>
      <c r="AS26" s="243"/>
      <c r="AT26" s="261"/>
      <c r="AU26" s="268"/>
      <c r="AV26" s="243"/>
      <c r="AW26" s="243"/>
      <c r="AX26" s="261"/>
      <c r="AY26" s="268"/>
      <c r="AZ26" s="243"/>
      <c r="BA26" s="243"/>
      <c r="BB26" s="261"/>
      <c r="BC26" s="268"/>
      <c r="BD26" s="243"/>
      <c r="BE26" s="243"/>
      <c r="BF26" s="261"/>
      <c r="BG26" s="268"/>
      <c r="BH26" s="243"/>
      <c r="BI26" s="243"/>
      <c r="BJ26" s="261"/>
      <c r="BK26" s="268"/>
      <c r="BL26" s="243"/>
      <c r="BM26" s="243"/>
      <c r="BN26" s="261"/>
      <c r="BO26" s="268"/>
      <c r="BP26" s="243"/>
      <c r="BQ26" s="243"/>
      <c r="BR26" s="261"/>
      <c r="BS26" s="268"/>
      <c r="BT26" s="243"/>
      <c r="BU26" s="243"/>
      <c r="BV26" s="261"/>
    </row>
    <row r="27" spans="1:74">
      <c r="A27" s="235" t="s">
        <v>170</v>
      </c>
      <c r="B27" s="221"/>
      <c r="C27" s="220"/>
      <c r="D27" s="745"/>
      <c r="E27" s="219"/>
      <c r="F27" s="221"/>
      <c r="G27" s="221"/>
      <c r="H27" s="221"/>
      <c r="I27" s="220"/>
      <c r="J27" s="219"/>
      <c r="K27" s="221"/>
      <c r="L27" s="221"/>
      <c r="M27" s="221"/>
      <c r="N27" s="220"/>
      <c r="O27" s="219"/>
      <c r="P27" s="221"/>
      <c r="Q27" s="221"/>
      <c r="R27" s="221"/>
      <c r="S27" s="221"/>
      <c r="T27" s="221"/>
      <c r="U27" s="221"/>
      <c r="V27" s="288"/>
      <c r="W27" s="406"/>
      <c r="X27" s="423"/>
      <c r="Y27" s="423"/>
      <c r="Z27" s="423"/>
      <c r="AA27" s="272"/>
      <c r="AB27" s="249"/>
      <c r="AC27" s="249"/>
      <c r="AD27" s="273"/>
      <c r="AE27" s="272"/>
      <c r="AF27" s="249"/>
      <c r="AG27" s="249"/>
      <c r="AH27" s="273"/>
      <c r="AI27" s="219"/>
      <c r="AJ27" s="221"/>
      <c r="AK27" s="221"/>
      <c r="AL27" s="220"/>
      <c r="AM27" s="219"/>
      <c r="AN27" s="221"/>
      <c r="AO27" s="221"/>
      <c r="AP27" s="220"/>
      <c r="AQ27" s="219"/>
      <c r="AR27" s="221"/>
      <c r="AS27" s="221"/>
      <c r="AT27" s="220"/>
      <c r="AU27" s="219"/>
      <c r="AV27" s="221"/>
      <c r="AW27" s="221"/>
      <c r="AX27" s="220"/>
      <c r="AY27" s="219"/>
      <c r="AZ27" s="221"/>
      <c r="BA27" s="221"/>
      <c r="BB27" s="220"/>
      <c r="BC27" s="219"/>
      <c r="BD27" s="221"/>
      <c r="BE27" s="221"/>
      <c r="BF27" s="220"/>
      <c r="BG27" s="219"/>
      <c r="BH27" s="221"/>
      <c r="BI27" s="221"/>
      <c r="BJ27" s="220"/>
      <c r="BK27" s="219"/>
      <c r="BL27" s="221"/>
      <c r="BM27" s="221"/>
      <c r="BN27" s="220"/>
      <c r="BO27" s="219"/>
      <c r="BP27" s="221"/>
      <c r="BQ27" s="221"/>
      <c r="BR27" s="220"/>
      <c r="BS27" s="219"/>
      <c r="BT27" s="221"/>
      <c r="BU27" s="221"/>
      <c r="BV27" s="220"/>
    </row>
    <row r="28" spans="1:74">
      <c r="A28" s="235" t="s">
        <v>171</v>
      </c>
      <c r="B28" s="257"/>
      <c r="C28" s="409"/>
      <c r="D28" s="750"/>
      <c r="E28" s="411"/>
      <c r="F28" s="257"/>
      <c r="G28" s="257"/>
      <c r="H28" s="257"/>
      <c r="I28" s="409"/>
      <c r="J28" s="411"/>
      <c r="K28" s="257"/>
      <c r="L28" s="257"/>
      <c r="M28" s="257"/>
      <c r="N28" s="409"/>
      <c r="O28" s="411"/>
      <c r="P28" s="257"/>
      <c r="Q28" s="257"/>
      <c r="R28" s="257"/>
      <c r="S28" s="257"/>
      <c r="T28" s="257"/>
      <c r="U28" s="257"/>
      <c r="V28" s="288"/>
      <c r="W28" s="407"/>
      <c r="X28" s="424"/>
      <c r="Y28" s="424"/>
      <c r="Z28" s="424"/>
      <c r="AA28" s="232"/>
      <c r="AB28" s="248"/>
      <c r="AC28" s="248"/>
      <c r="AD28" s="271"/>
      <c r="AE28" s="232"/>
      <c r="AF28" s="248"/>
      <c r="AG28" s="248"/>
      <c r="AH28" s="271"/>
      <c r="AI28" s="219"/>
      <c r="AJ28" s="221"/>
      <c r="AK28" s="221"/>
      <c r="AL28" s="220"/>
      <c r="AM28" s="219"/>
      <c r="AN28" s="221"/>
      <c r="AO28" s="221"/>
      <c r="AP28" s="220"/>
      <c r="AQ28" s="219"/>
      <c r="AR28" s="221"/>
      <c r="AS28" s="221"/>
      <c r="AT28" s="220"/>
      <c r="AU28" s="219"/>
      <c r="AV28" s="221"/>
      <c r="AW28" s="221"/>
      <c r="AX28" s="220"/>
      <c r="AY28" s="219"/>
      <c r="AZ28" s="221"/>
      <c r="BA28" s="221"/>
      <c r="BB28" s="220"/>
      <c r="BC28" s="219"/>
      <c r="BD28" s="221"/>
      <c r="BE28" s="221"/>
      <c r="BF28" s="220"/>
      <c r="BG28" s="219"/>
      <c r="BH28" s="221"/>
      <c r="BI28" s="221"/>
      <c r="BJ28" s="220"/>
      <c r="BK28" s="219"/>
      <c r="BL28" s="221"/>
      <c r="BM28" s="221"/>
      <c r="BN28" s="220"/>
      <c r="BO28" s="219"/>
      <c r="BP28" s="221"/>
      <c r="BQ28" s="221"/>
      <c r="BR28" s="220"/>
      <c r="BS28" s="219"/>
      <c r="BT28" s="221"/>
      <c r="BU28" s="221"/>
      <c r="BV28" s="220"/>
    </row>
    <row r="29" spans="1:74">
      <c r="A29" s="235" t="s">
        <v>172</v>
      </c>
      <c r="B29" s="221"/>
      <c r="C29" s="220"/>
      <c r="D29" s="745"/>
      <c r="E29" s="219"/>
      <c r="F29" s="221"/>
      <c r="G29" s="221"/>
      <c r="H29" s="221"/>
      <c r="I29" s="220"/>
      <c r="J29" s="219"/>
      <c r="K29" s="221"/>
      <c r="L29" s="221"/>
      <c r="M29" s="221"/>
      <c r="N29" s="220"/>
      <c r="O29" s="219"/>
      <c r="P29" s="221"/>
      <c r="Q29" s="221"/>
      <c r="R29" s="221"/>
      <c r="S29" s="221"/>
      <c r="T29" s="221"/>
      <c r="U29" s="221"/>
      <c r="V29" s="288"/>
      <c r="W29" s="407"/>
      <c r="X29" s="424"/>
      <c r="Y29" s="424"/>
      <c r="Z29" s="424"/>
      <c r="AA29" s="232"/>
      <c r="AB29" s="248"/>
      <c r="AC29" s="248"/>
      <c r="AD29" s="271"/>
      <c r="AE29" s="232"/>
      <c r="AF29" s="248"/>
      <c r="AG29" s="248"/>
      <c r="AH29" s="271"/>
      <c r="AI29" s="219"/>
      <c r="AJ29" s="221"/>
      <c r="AK29" s="221"/>
      <c r="AL29" s="220"/>
      <c r="AM29" s="219"/>
      <c r="AN29" s="221"/>
      <c r="AO29" s="221"/>
      <c r="AP29" s="220"/>
      <c r="AQ29" s="219"/>
      <c r="AR29" s="221"/>
      <c r="AS29" s="221"/>
      <c r="AT29" s="220"/>
      <c r="AU29" s="219"/>
      <c r="AV29" s="221"/>
      <c r="AW29" s="221"/>
      <c r="AX29" s="220"/>
      <c r="AY29" s="219"/>
      <c r="AZ29" s="221"/>
      <c r="BA29" s="221"/>
      <c r="BB29" s="220"/>
      <c r="BC29" s="219"/>
      <c r="BD29" s="221"/>
      <c r="BE29" s="221"/>
      <c r="BF29" s="220"/>
      <c r="BG29" s="219"/>
      <c r="BH29" s="221"/>
      <c r="BI29" s="221"/>
      <c r="BJ29" s="220"/>
      <c r="BK29" s="219"/>
      <c r="BL29" s="221"/>
      <c r="BM29" s="221"/>
      <c r="BN29" s="220"/>
      <c r="BO29" s="219"/>
      <c r="BP29" s="221"/>
      <c r="BQ29" s="221"/>
      <c r="BR29" s="220"/>
      <c r="BS29" s="219"/>
      <c r="BT29" s="221"/>
      <c r="BU29" s="221"/>
      <c r="BV29" s="220"/>
    </row>
    <row r="30" spans="1:74">
      <c r="A30" s="235"/>
      <c r="B30" s="221"/>
      <c r="C30" s="220"/>
      <c r="D30" s="745"/>
      <c r="E30" s="219"/>
      <c r="F30" s="221"/>
      <c r="G30" s="221"/>
      <c r="H30" s="221"/>
      <c r="I30" s="220"/>
      <c r="J30" s="219"/>
      <c r="K30" s="221"/>
      <c r="L30" s="221"/>
      <c r="M30" s="221"/>
      <c r="N30" s="220"/>
      <c r="O30" s="219"/>
      <c r="P30" s="221"/>
      <c r="Q30" s="221"/>
      <c r="R30" s="221"/>
      <c r="S30" s="221"/>
      <c r="T30" s="221"/>
      <c r="U30" s="221"/>
      <c r="V30" s="288"/>
      <c r="W30" s="407"/>
      <c r="X30" s="424"/>
      <c r="Y30" s="424"/>
      <c r="Z30" s="424"/>
      <c r="AA30" s="232"/>
      <c r="AB30" s="248"/>
      <c r="AC30" s="248"/>
      <c r="AD30" s="271"/>
      <c r="AE30" s="232"/>
      <c r="AF30" s="248"/>
      <c r="AG30" s="248"/>
      <c r="AH30" s="271"/>
      <c r="AI30" s="219"/>
      <c r="AJ30" s="221"/>
      <c r="AK30" s="221"/>
      <c r="AL30" s="220"/>
      <c r="AM30" s="219"/>
      <c r="AN30" s="221"/>
      <c r="AO30" s="221"/>
      <c r="AP30" s="220"/>
      <c r="AQ30" s="219"/>
      <c r="AR30" s="221"/>
      <c r="AS30" s="221"/>
      <c r="AT30" s="220"/>
      <c r="AU30" s="219"/>
      <c r="AV30" s="221"/>
      <c r="AW30" s="221"/>
      <c r="AX30" s="220"/>
      <c r="AY30" s="219"/>
      <c r="AZ30" s="221"/>
      <c r="BA30" s="221"/>
      <c r="BB30" s="220"/>
      <c r="BC30" s="219"/>
      <c r="BD30" s="221"/>
      <c r="BE30" s="221"/>
      <c r="BF30" s="220"/>
      <c r="BG30" s="219"/>
      <c r="BH30" s="221"/>
      <c r="BI30" s="221"/>
      <c r="BJ30" s="220"/>
      <c r="BK30" s="219"/>
      <c r="BL30" s="221"/>
      <c r="BM30" s="221"/>
      <c r="BN30" s="220"/>
      <c r="BO30" s="219"/>
      <c r="BP30" s="221"/>
      <c r="BQ30" s="221"/>
      <c r="BR30" s="220"/>
      <c r="BS30" s="219"/>
      <c r="BT30" s="221"/>
      <c r="BU30" s="221"/>
      <c r="BV30" s="220"/>
    </row>
    <row r="31" spans="1:74">
      <c r="A31" s="230" t="s">
        <v>149</v>
      </c>
      <c r="B31" s="716"/>
      <c r="C31" s="717"/>
      <c r="D31" s="749"/>
      <c r="E31" s="268"/>
      <c r="F31" s="243"/>
      <c r="G31" s="243"/>
      <c r="H31" s="243"/>
      <c r="I31" s="261"/>
      <c r="J31" s="268"/>
      <c r="K31" s="243"/>
      <c r="L31" s="243"/>
      <c r="M31" s="243"/>
      <c r="N31" s="261"/>
      <c r="O31" s="268"/>
      <c r="P31" s="243"/>
      <c r="Q31" s="243"/>
      <c r="R31" s="243"/>
      <c r="S31" s="243"/>
      <c r="T31" s="243"/>
      <c r="U31" s="243"/>
      <c r="V31" s="261"/>
      <c r="W31" s="405"/>
      <c r="X31" s="422"/>
      <c r="Y31" s="422"/>
      <c r="Z31" s="422"/>
      <c r="AA31" s="268"/>
      <c r="AB31" s="243"/>
      <c r="AC31" s="243"/>
      <c r="AD31" s="261"/>
      <c r="AE31" s="268"/>
      <c r="AF31" s="243"/>
      <c r="AG31" s="243"/>
      <c r="AH31" s="261"/>
      <c r="AI31" s="268"/>
      <c r="AJ31" s="243"/>
      <c r="AK31" s="243"/>
      <c r="AL31" s="261"/>
      <c r="AM31" s="268"/>
      <c r="AN31" s="243"/>
      <c r="AO31" s="243"/>
      <c r="AP31" s="261"/>
      <c r="AQ31" s="268"/>
      <c r="AR31" s="243"/>
      <c r="AS31" s="243"/>
      <c r="AT31" s="261"/>
      <c r="AU31" s="268"/>
      <c r="AV31" s="243"/>
      <c r="AW31" s="243"/>
      <c r="AX31" s="261"/>
      <c r="AY31" s="268"/>
      <c r="AZ31" s="243"/>
      <c r="BA31" s="243"/>
      <c r="BB31" s="261"/>
      <c r="BC31" s="268"/>
      <c r="BD31" s="243"/>
      <c r="BE31" s="243"/>
      <c r="BF31" s="261"/>
      <c r="BG31" s="268"/>
      <c r="BH31" s="243"/>
      <c r="BI31" s="243"/>
      <c r="BJ31" s="261"/>
      <c r="BK31" s="268"/>
      <c r="BL31" s="243"/>
      <c r="BM31" s="243"/>
      <c r="BN31" s="261"/>
      <c r="BO31" s="268"/>
      <c r="BP31" s="243"/>
      <c r="BQ31" s="243"/>
      <c r="BR31" s="261"/>
      <c r="BS31" s="268"/>
      <c r="BT31" s="243"/>
      <c r="BU31" s="243"/>
      <c r="BV31" s="261"/>
    </row>
    <row r="32" spans="1:74">
      <c r="A32" s="235" t="s">
        <v>173</v>
      </c>
      <c r="B32" s="221"/>
      <c r="C32" s="220"/>
      <c r="D32" s="745"/>
      <c r="E32" s="219"/>
      <c r="F32" s="221"/>
      <c r="G32" s="221"/>
      <c r="H32" s="221"/>
      <c r="I32" s="220"/>
      <c r="J32" s="219"/>
      <c r="K32" s="221"/>
      <c r="L32" s="221"/>
      <c r="M32" s="221"/>
      <c r="N32" s="220"/>
      <c r="O32" s="219"/>
      <c r="P32" s="221"/>
      <c r="Q32" s="221"/>
      <c r="R32" s="221"/>
      <c r="S32" s="221"/>
      <c r="T32" s="221"/>
      <c r="U32" s="221"/>
      <c r="V32" s="288"/>
      <c r="W32" s="406"/>
      <c r="X32" s="423"/>
      <c r="Y32" s="423"/>
      <c r="Z32" s="423"/>
      <c r="AA32" s="272"/>
      <c r="AB32" s="249"/>
      <c r="AC32" s="249"/>
      <c r="AD32" s="273"/>
      <c r="AE32" s="272"/>
      <c r="AF32" s="249"/>
      <c r="AG32" s="249"/>
      <c r="AH32" s="273"/>
      <c r="AI32" s="219"/>
      <c r="AJ32" s="221"/>
      <c r="AK32" s="221"/>
      <c r="AL32" s="220"/>
      <c r="AM32" s="219"/>
      <c r="AN32" s="221"/>
      <c r="AO32" s="221"/>
      <c r="AP32" s="220"/>
      <c r="AQ32" s="219"/>
      <c r="AR32" s="221"/>
      <c r="AS32" s="221"/>
      <c r="AT32" s="220"/>
      <c r="AU32" s="219"/>
      <c r="AV32" s="221"/>
      <c r="AW32" s="221"/>
      <c r="AX32" s="220"/>
      <c r="AY32" s="219"/>
      <c r="AZ32" s="221"/>
      <c r="BA32" s="221"/>
      <c r="BB32" s="220"/>
      <c r="BC32" s="219"/>
      <c r="BD32" s="221"/>
      <c r="BE32" s="221"/>
      <c r="BF32" s="220"/>
      <c r="BG32" s="219"/>
      <c r="BH32" s="221"/>
      <c r="BI32" s="221"/>
      <c r="BJ32" s="220"/>
      <c r="BK32" s="219"/>
      <c r="BL32" s="221"/>
      <c r="BM32" s="221"/>
      <c r="BN32" s="220"/>
      <c r="BO32" s="219"/>
      <c r="BP32" s="221"/>
      <c r="BQ32" s="221"/>
      <c r="BR32" s="220"/>
      <c r="BS32" s="219"/>
      <c r="BT32" s="221"/>
      <c r="BU32" s="221"/>
      <c r="BV32" s="220"/>
    </row>
    <row r="33" spans="1:74">
      <c r="A33" s="235" t="s">
        <v>174</v>
      </c>
      <c r="B33" s="221"/>
      <c r="C33" s="220"/>
      <c r="D33" s="745"/>
      <c r="E33" s="219"/>
      <c r="F33" s="221"/>
      <c r="G33" s="221"/>
      <c r="H33" s="221"/>
      <c r="I33" s="220"/>
      <c r="J33" s="219"/>
      <c r="K33" s="221"/>
      <c r="L33" s="221"/>
      <c r="M33" s="221"/>
      <c r="N33" s="220"/>
      <c r="O33" s="219"/>
      <c r="P33" s="221"/>
      <c r="Q33" s="221"/>
      <c r="R33" s="221"/>
      <c r="S33" s="221"/>
      <c r="T33" s="221"/>
      <c r="U33" s="221"/>
      <c r="V33" s="288"/>
      <c r="W33" s="406"/>
      <c r="X33" s="423"/>
      <c r="Y33" s="423"/>
      <c r="Z33" s="423"/>
      <c r="AA33" s="232"/>
      <c r="AB33" s="248"/>
      <c r="AC33" s="248"/>
      <c r="AD33" s="271"/>
      <c r="AE33" s="232"/>
      <c r="AF33" s="248"/>
      <c r="AG33" s="248"/>
      <c r="AH33" s="271"/>
      <c r="AI33" s="219"/>
      <c r="AJ33" s="221"/>
      <c r="AK33" s="221"/>
      <c r="AL33" s="220"/>
      <c r="AM33" s="219"/>
      <c r="AN33" s="221"/>
      <c r="AO33" s="221"/>
      <c r="AP33" s="220"/>
      <c r="AQ33" s="219"/>
      <c r="AR33" s="221"/>
      <c r="AS33" s="221"/>
      <c r="AT33" s="220"/>
      <c r="AU33" s="219"/>
      <c r="AV33" s="221"/>
      <c r="AW33" s="221"/>
      <c r="AX33" s="220"/>
      <c r="AY33" s="219"/>
      <c r="AZ33" s="221"/>
      <c r="BA33" s="221"/>
      <c r="BB33" s="220"/>
      <c r="BC33" s="219"/>
      <c r="BD33" s="221"/>
      <c r="BE33" s="221"/>
      <c r="BF33" s="220"/>
      <c r="BG33" s="219"/>
      <c r="BH33" s="221"/>
      <c r="BI33" s="221"/>
      <c r="BJ33" s="220"/>
      <c r="BK33" s="219"/>
      <c r="BL33" s="221"/>
      <c r="BM33" s="221"/>
      <c r="BN33" s="220"/>
      <c r="BO33" s="219"/>
      <c r="BP33" s="221"/>
      <c r="BQ33" s="221"/>
      <c r="BR33" s="220"/>
      <c r="BS33" s="219"/>
      <c r="BT33" s="221"/>
      <c r="BU33" s="221"/>
      <c r="BV33" s="220"/>
    </row>
    <row r="34" spans="1:74">
      <c r="A34" s="235" t="s">
        <v>175</v>
      </c>
      <c r="B34" s="221"/>
      <c r="C34" s="220"/>
      <c r="D34" s="745"/>
      <c r="E34" s="219"/>
      <c r="F34" s="221"/>
      <c r="G34" s="221"/>
      <c r="H34" s="221"/>
      <c r="I34" s="220"/>
      <c r="J34" s="219"/>
      <c r="K34" s="221"/>
      <c r="L34" s="221"/>
      <c r="M34" s="221"/>
      <c r="N34" s="220"/>
      <c r="O34" s="219"/>
      <c r="P34" s="221"/>
      <c r="Q34" s="221"/>
      <c r="R34" s="221"/>
      <c r="S34" s="221"/>
      <c r="T34" s="221"/>
      <c r="U34" s="221"/>
      <c r="V34" s="288"/>
      <c r="W34" s="406"/>
      <c r="X34" s="423"/>
      <c r="Y34" s="423"/>
      <c r="Z34" s="423"/>
      <c r="AA34" s="232"/>
      <c r="AB34" s="248"/>
      <c r="AC34" s="248"/>
      <c r="AD34" s="271"/>
      <c r="AE34" s="232"/>
      <c r="AF34" s="248"/>
      <c r="AG34" s="248"/>
      <c r="AH34" s="271"/>
      <c r="AI34" s="219"/>
      <c r="AJ34" s="221"/>
      <c r="AK34" s="221"/>
      <c r="AL34" s="220"/>
      <c r="AM34" s="219"/>
      <c r="AN34" s="221"/>
      <c r="AO34" s="221"/>
      <c r="AP34" s="220"/>
      <c r="AQ34" s="219"/>
      <c r="AR34" s="221"/>
      <c r="AS34" s="221"/>
      <c r="AT34" s="220"/>
      <c r="AU34" s="219"/>
      <c r="AV34" s="221"/>
      <c r="AW34" s="221"/>
      <c r="AX34" s="220"/>
      <c r="AY34" s="219"/>
      <c r="AZ34" s="221"/>
      <c r="BA34" s="221"/>
      <c r="BB34" s="220"/>
      <c r="BC34" s="219"/>
      <c r="BD34" s="221"/>
      <c r="BE34" s="221"/>
      <c r="BF34" s="220"/>
      <c r="BG34" s="219"/>
      <c r="BH34" s="221"/>
      <c r="BI34" s="221"/>
      <c r="BJ34" s="220"/>
      <c r="BK34" s="219"/>
      <c r="BL34" s="221"/>
      <c r="BM34" s="221"/>
      <c r="BN34" s="220"/>
      <c r="BO34" s="219"/>
      <c r="BP34" s="221"/>
      <c r="BQ34" s="221"/>
      <c r="BR34" s="220"/>
      <c r="BS34" s="219"/>
      <c r="BT34" s="221"/>
      <c r="BU34" s="221"/>
      <c r="BV34" s="220"/>
    </row>
    <row r="35" spans="1:74" ht="13.8" thickBot="1">
      <c r="A35" s="262"/>
      <c r="B35" s="263"/>
      <c r="C35" s="265"/>
      <c r="D35" s="751"/>
      <c r="E35" s="278"/>
      <c r="F35" s="263"/>
      <c r="G35" s="263"/>
      <c r="H35" s="263"/>
      <c r="I35" s="265"/>
      <c r="J35" s="278"/>
      <c r="K35" s="263"/>
      <c r="L35" s="263"/>
      <c r="M35" s="263"/>
      <c r="N35" s="265"/>
      <c r="O35" s="278"/>
      <c r="P35" s="263"/>
      <c r="Q35" s="263"/>
      <c r="R35" s="263"/>
      <c r="S35" s="263"/>
      <c r="T35" s="263"/>
      <c r="U35" s="263"/>
      <c r="V35" s="291"/>
      <c r="W35" s="431"/>
      <c r="X35" s="432"/>
      <c r="Y35" s="432"/>
      <c r="Z35" s="432"/>
      <c r="AA35" s="274"/>
      <c r="AB35" s="275"/>
      <c r="AC35" s="275"/>
      <c r="AD35" s="276"/>
      <c r="AE35" s="274"/>
      <c r="AF35" s="275"/>
      <c r="AG35" s="275"/>
      <c r="AH35" s="276"/>
      <c r="AI35" s="278"/>
      <c r="AJ35" s="263"/>
      <c r="AK35" s="263"/>
      <c r="AL35" s="265"/>
      <c r="AM35" s="278"/>
      <c r="AN35" s="263"/>
      <c r="AO35" s="263"/>
      <c r="AP35" s="265"/>
      <c r="AQ35" s="278"/>
      <c r="AR35" s="263"/>
      <c r="AS35" s="263"/>
      <c r="AT35" s="265"/>
      <c r="AU35" s="278"/>
      <c r="AV35" s="263"/>
      <c r="AW35" s="263"/>
      <c r="AX35" s="265"/>
      <c r="AY35" s="278"/>
      <c r="AZ35" s="263"/>
      <c r="BA35" s="263"/>
      <c r="BB35" s="265"/>
      <c r="BC35" s="278"/>
      <c r="BD35" s="263"/>
      <c r="BE35" s="263"/>
      <c r="BF35" s="265"/>
      <c r="BG35" s="278"/>
      <c r="BH35" s="263"/>
      <c r="BI35" s="263"/>
      <c r="BJ35" s="265"/>
      <c r="BK35" s="278"/>
      <c r="BL35" s="263"/>
      <c r="BM35" s="263"/>
      <c r="BN35" s="265"/>
      <c r="BO35" s="278"/>
      <c r="BP35" s="263"/>
      <c r="BQ35" s="263"/>
      <c r="BR35" s="265"/>
      <c r="BS35" s="278"/>
      <c r="BT35" s="263"/>
      <c r="BU35" s="263"/>
      <c r="BV35" s="265"/>
    </row>
    <row r="37" spans="1:74" ht="27" customHeight="1" thickBot="1">
      <c r="A37" s="711" t="s">
        <v>405</v>
      </c>
      <c r="B37" s="711"/>
    </row>
    <row r="38" spans="1:74" ht="28.8">
      <c r="A38" s="442" t="s">
        <v>389</v>
      </c>
      <c r="B38" s="443" t="s">
        <v>390</v>
      </c>
      <c r="C38" s="443" t="s">
        <v>391</v>
      </c>
      <c r="D38" s="443"/>
      <c r="E38" s="443" t="s">
        <v>392</v>
      </c>
      <c r="F38" s="443" t="s">
        <v>393</v>
      </c>
      <c r="G38" s="444" t="s">
        <v>394</v>
      </c>
    </row>
    <row r="39" spans="1:74" ht="14.4">
      <c r="A39" s="426"/>
      <c r="B39" s="425"/>
      <c r="C39" s="425"/>
      <c r="D39" s="425"/>
      <c r="E39" s="425"/>
      <c r="F39" s="425"/>
      <c r="G39" s="427"/>
    </row>
    <row r="40" spans="1:74" ht="14.4">
      <c r="A40" s="426"/>
      <c r="B40" s="425"/>
      <c r="C40" s="425"/>
      <c r="D40" s="425"/>
      <c r="E40" s="425"/>
      <c r="F40" s="425"/>
      <c r="G40" s="427"/>
    </row>
    <row r="41" spans="1:74" ht="14.4">
      <c r="A41" s="426"/>
      <c r="B41" s="425"/>
      <c r="C41" s="425"/>
      <c r="D41" s="425"/>
      <c r="E41" s="425"/>
      <c r="F41" s="425"/>
      <c r="G41" s="427"/>
    </row>
    <row r="42" spans="1:74" ht="15" thickBot="1">
      <c r="A42" s="428"/>
      <c r="B42" s="429"/>
      <c r="C42" s="429"/>
      <c r="D42" s="429"/>
      <c r="E42" s="429"/>
      <c r="F42" s="429"/>
      <c r="G42" s="430"/>
    </row>
    <row r="44" spans="1:74" ht="13.8" thickBot="1">
      <c r="A44" s="711" t="s">
        <v>395</v>
      </c>
      <c r="B44" s="711"/>
    </row>
    <row r="45" spans="1:74" ht="28.8">
      <c r="A45" s="442" t="s">
        <v>396</v>
      </c>
      <c r="B45" s="443" t="s">
        <v>397</v>
      </c>
      <c r="C45" s="443" t="s">
        <v>398</v>
      </c>
      <c r="D45" s="443"/>
      <c r="E45" s="443" t="s">
        <v>399</v>
      </c>
      <c r="F45" s="444" t="s">
        <v>400</v>
      </c>
    </row>
    <row r="46" spans="1:74" ht="14.4">
      <c r="A46" s="426"/>
      <c r="B46" s="425"/>
      <c r="C46" s="425"/>
      <c r="D46" s="425"/>
      <c r="E46" s="425"/>
      <c r="F46" s="427"/>
    </row>
    <row r="47" spans="1:74" ht="14.4">
      <c r="A47" s="426"/>
      <c r="B47" s="425"/>
      <c r="C47" s="425"/>
      <c r="D47" s="425"/>
      <c r="E47" s="425"/>
      <c r="F47" s="427"/>
    </row>
    <row r="48" spans="1:74" ht="15" thickBot="1">
      <c r="A48" s="428"/>
      <c r="B48" s="429"/>
      <c r="C48" s="429"/>
      <c r="D48" s="429"/>
      <c r="E48" s="429"/>
      <c r="F48" s="430"/>
    </row>
    <row r="50" spans="1:8" ht="13.8" thickBot="1">
      <c r="A50" s="711" t="s">
        <v>406</v>
      </c>
      <c r="B50" s="711"/>
    </row>
    <row r="51" spans="1:8" ht="28.8">
      <c r="A51" s="442" t="s">
        <v>44</v>
      </c>
      <c r="B51" s="443" t="s">
        <v>128</v>
      </c>
      <c r="C51" s="443" t="s">
        <v>401</v>
      </c>
      <c r="D51" s="443"/>
      <c r="E51" s="443" t="s">
        <v>402</v>
      </c>
      <c r="F51" s="443" t="s">
        <v>403</v>
      </c>
      <c r="G51" s="443" t="s">
        <v>387</v>
      </c>
      <c r="H51" s="444" t="s">
        <v>404</v>
      </c>
    </row>
    <row r="52" spans="1:8" ht="14.4">
      <c r="A52" s="426"/>
      <c r="B52" s="425"/>
      <c r="C52" s="425"/>
      <c r="D52" s="425"/>
      <c r="E52" s="425"/>
      <c r="F52" s="425"/>
      <c r="G52" s="425"/>
      <c r="H52" s="427"/>
    </row>
    <row r="53" spans="1:8" ht="14.4">
      <c r="A53" s="426"/>
      <c r="B53" s="425"/>
      <c r="C53" s="425"/>
      <c r="D53" s="425"/>
      <c r="E53" s="425"/>
      <c r="F53" s="425"/>
      <c r="G53" s="425"/>
      <c r="H53" s="427"/>
    </row>
    <row r="54" spans="1:8" ht="14.4">
      <c r="A54" s="426"/>
      <c r="B54" s="425"/>
      <c r="C54" s="425"/>
      <c r="D54" s="425"/>
      <c r="E54" s="425"/>
      <c r="F54" s="425"/>
      <c r="G54" s="425"/>
      <c r="H54" s="427"/>
    </row>
    <row r="55" spans="1:8" ht="15" thickBot="1">
      <c r="A55" s="428"/>
      <c r="B55" s="429"/>
      <c r="C55" s="429"/>
      <c r="D55" s="429"/>
      <c r="E55" s="429"/>
      <c r="F55" s="429"/>
      <c r="G55" s="429"/>
      <c r="H55" s="430"/>
    </row>
  </sheetData>
  <mergeCells count="54">
    <mergeCell ref="A5:C5"/>
    <mergeCell ref="A37:B37"/>
    <mergeCell ref="A44:B44"/>
    <mergeCell ref="A50:B50"/>
    <mergeCell ref="B9:C9"/>
    <mergeCell ref="A6:A7"/>
    <mergeCell ref="B6:B7"/>
    <mergeCell ref="C6:C7"/>
    <mergeCell ref="B26:C26"/>
    <mergeCell ref="B31:C31"/>
    <mergeCell ref="B16:C16"/>
    <mergeCell ref="B21:C21"/>
    <mergeCell ref="B10:C10"/>
    <mergeCell ref="B11:C11"/>
    <mergeCell ref="R6:R7"/>
    <mergeCell ref="S6:S7"/>
    <mergeCell ref="T6:T7"/>
    <mergeCell ref="E6:I6"/>
    <mergeCell ref="J6:N6"/>
    <mergeCell ref="O6:O7"/>
    <mergeCell ref="P6:P7"/>
    <mergeCell ref="Q6:Q7"/>
    <mergeCell ref="D6:D7"/>
    <mergeCell ref="A1:BV1"/>
    <mergeCell ref="R2:T2"/>
    <mergeCell ref="R3:T3"/>
    <mergeCell ref="R4:T4"/>
    <mergeCell ref="J2:L2"/>
    <mergeCell ref="J3:L3"/>
    <mergeCell ref="J4:L4"/>
    <mergeCell ref="BK5:BN5"/>
    <mergeCell ref="BO5:BR5"/>
    <mergeCell ref="BS5:BV5"/>
    <mergeCell ref="AK3:AN3"/>
    <mergeCell ref="AK4:AN4"/>
    <mergeCell ref="AI5:AL5"/>
    <mergeCell ref="AM5:AP5"/>
    <mergeCell ref="AQ5:AT5"/>
    <mergeCell ref="AU5:AX5"/>
    <mergeCell ref="AY5:BB5"/>
    <mergeCell ref="BC5:BF5"/>
    <mergeCell ref="BG5:BJ5"/>
    <mergeCell ref="E5:V5"/>
    <mergeCell ref="W5:W7"/>
    <mergeCell ref="AH2:AJ2"/>
    <mergeCell ref="AH3:AJ3"/>
    <mergeCell ref="AH4:AJ4"/>
    <mergeCell ref="AA5:AD5"/>
    <mergeCell ref="AE5:AH5"/>
    <mergeCell ref="Z5:Z7"/>
    <mergeCell ref="X5:X7"/>
    <mergeCell ref="Y5:Y7"/>
    <mergeCell ref="U6:U7"/>
    <mergeCell ref="V6:V7"/>
  </mergeCells>
  <phoneticPr fontId="44" type="noConversion"/>
  <pageMargins left="0.2" right="0.2" top="0.25" bottom="0.25" header="0.05" footer="0.05"/>
  <pageSetup scale="62"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6F1E8822C705E449EEE146608E6ED03" ma:contentTypeVersion="13" ma:contentTypeDescription="Create a new document." ma:contentTypeScope="" ma:versionID="1a9023ae1633949c4df39ae01862b899">
  <xsd:schema xmlns:xsd="http://www.w3.org/2001/XMLSchema" xmlns:xs="http://www.w3.org/2001/XMLSchema" xmlns:p="http://schemas.microsoft.com/office/2006/metadata/properties" xmlns:ns3="6350a3cf-c60e-49ca-b3b0-e425ee24bd52" xmlns:ns4="7f3aebed-2494-49a0-9ffa-063a4f7f11ce" targetNamespace="http://schemas.microsoft.com/office/2006/metadata/properties" ma:root="true" ma:fieldsID="9d7aedb3ae00307bda969d1b3cc4d2bc" ns3:_="" ns4:_="">
    <xsd:import namespace="6350a3cf-c60e-49ca-b3b0-e425ee24bd52"/>
    <xsd:import namespace="7f3aebed-2494-49a0-9ffa-063a4f7f11c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50a3cf-c60e-49ca-b3b0-e425ee24bd5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3aebed-2494-49a0-9ffa-063a4f7f11c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720C104-11B3-4921-9381-3EEC364F32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50a3cf-c60e-49ca-b3b0-e425ee24bd52"/>
    <ds:schemaRef ds:uri="7f3aebed-2494-49a0-9ffa-063a4f7f11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1B4061-655F-4350-9712-5EC3DCBF64A6}">
  <ds:schemaRefs>
    <ds:schemaRef ds:uri="http://purl.org/dc/elements/1.1/"/>
    <ds:schemaRef ds:uri="http://schemas.microsoft.com/office/infopath/2007/PartnerControls"/>
    <ds:schemaRef ds:uri="http://www.w3.org/XML/1998/namespace"/>
    <ds:schemaRef ds:uri="http://purl.org/dc/dcmitype/"/>
    <ds:schemaRef ds:uri="http://purl.org/dc/terms/"/>
    <ds:schemaRef ds:uri="6350a3cf-c60e-49ca-b3b0-e425ee24bd52"/>
    <ds:schemaRef ds:uri="7f3aebed-2494-49a0-9ffa-063a4f7f11ce"/>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C1D7C613-8682-4AE6-AB81-2E6483C339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11</vt:i4>
      </vt:variant>
    </vt:vector>
  </HeadingPairs>
  <TitlesOfParts>
    <vt:vector size="25" baseType="lpstr">
      <vt:lpstr>a. MEAL Plan Instructions</vt:lpstr>
      <vt:lpstr>b. M&amp;E Matrix Description</vt:lpstr>
      <vt:lpstr>c. M&amp;E Matrix Cheat Sheet </vt:lpstr>
      <vt:lpstr>d. M&amp;E Matrix Example</vt:lpstr>
      <vt:lpstr>e. M&amp;E Matrix (Blank)</vt:lpstr>
      <vt:lpstr>f. Baseline Table Description</vt:lpstr>
      <vt:lpstr>g. Baseline Table Cheat Sheet</vt:lpstr>
      <vt:lpstr>h. Baseline Table (Blank)</vt:lpstr>
      <vt:lpstr>i. ITT Description</vt:lpstr>
      <vt:lpstr>j. ITT "Project Name" Year 1</vt:lpstr>
      <vt:lpstr>k. ATT Description</vt:lpstr>
      <vt:lpstr>l. ATT "Project Name" Year 1</vt:lpstr>
      <vt:lpstr>m. Project Wrok Description</vt:lpstr>
      <vt:lpstr>n. Project WrokPlan</vt:lpstr>
      <vt:lpstr>'i. ITT Description'!OLE_LINK1</vt:lpstr>
      <vt:lpstr>'a. MEAL Plan Instructions'!Print_Area</vt:lpstr>
      <vt:lpstr>'b. M&amp;E Matrix Description'!Print_Area</vt:lpstr>
      <vt:lpstr>'c. M&amp;E Matrix Cheat Sheet '!Print_Area</vt:lpstr>
      <vt:lpstr>'d. M&amp;E Matrix Example'!Print_Area</vt:lpstr>
      <vt:lpstr>'e. M&amp;E Matrix (Blank)'!Print_Area</vt:lpstr>
      <vt:lpstr>'f. Baseline Table Description'!Print_Area</vt:lpstr>
      <vt:lpstr>'g. Baseline Table Cheat Sheet'!Print_Area</vt:lpstr>
      <vt:lpstr>'j. ITT "Project Name" Year 1'!Print_Area</vt:lpstr>
      <vt:lpstr>'l. ATT "Project Name" Year 1'!Print_Area</vt:lpstr>
      <vt:lpstr>'n. Project WrokPlan'!Print_Area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Garrett Schiche</dc:creator>
  <cp:keywords/>
  <dc:description/>
  <cp:lastModifiedBy>quality_dev.advisor@absyemen.org</cp:lastModifiedBy>
  <cp:revision/>
  <dcterms:created xsi:type="dcterms:W3CDTF">2012-07-19T14:37:57Z</dcterms:created>
  <dcterms:modified xsi:type="dcterms:W3CDTF">2025-05-26T20:10:35Z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0x010100B6F1E8822C705E449EEE146608E6ED03</vt:lpwstr>
  </property>
</Properties>
</file>